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180" windowWidth="19410" windowHeight="9045"/>
  </bookViews>
  <sheets>
    <sheet name="План консолидированный" sheetId="3" r:id="rId1"/>
  </sheets>
  <calcPr calcId="152511"/>
</workbook>
</file>

<file path=xl/calcChain.xml><?xml version="1.0" encoding="utf-8"?>
<calcChain xmlns="http://schemas.openxmlformats.org/spreadsheetml/2006/main">
  <c r="J20" i="3"/>
  <c r="I20"/>
  <c r="H20"/>
  <c r="G20"/>
  <c r="G12" l="1"/>
</calcChain>
</file>

<file path=xl/sharedStrings.xml><?xml version="1.0" encoding="utf-8"?>
<sst xmlns="http://schemas.openxmlformats.org/spreadsheetml/2006/main" count="242" uniqueCount="131">
  <si>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</si>
  <si>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</si>
  <si>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</si>
  <si>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</si>
  <si>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</si>
  <si>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</si>
  <si>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</si>
  <si>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</si>
  <si>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</si>
  <si>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</si>
  <si>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</si>
  <si>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Проведение мероприятий по легализации теневой занятости, принятие мер по результатам их проведения</t>
  </si>
  <si>
    <t>№ п/п</t>
  </si>
  <si>
    <t>Программа оздоровления муниципальных финансов</t>
  </si>
  <si>
    <t>Ответственный 
исполнитель,
соисполнители</t>
  </si>
  <si>
    <t>Срок 
исполнения</t>
  </si>
  <si>
    <t>Принятие решений об отмене неэффективных налоговых преференций</t>
  </si>
  <si>
    <t>до 1 декабря текущего года</t>
  </si>
  <si>
    <t>Единица измерений</t>
  </si>
  <si>
    <t>Да/нет</t>
  </si>
  <si>
    <t xml:space="preserve">Установление ставок арендной платы при сдаче в аренду муниципального имущества (за исключением земельных участков) по результатам оценки рыночной стоимости объекта
</t>
  </si>
  <si>
    <t>Процент</t>
  </si>
  <si>
    <t>Доля договоров аренды, в отношении которых произведен пересмотр арендной платы</t>
  </si>
  <si>
    <t xml:space="preserve">Вовлечение в хозяйственный оборот объектов недвижимости, включая земельные участки, в том числе: </t>
  </si>
  <si>
    <t xml:space="preserve"> - заключение новых договоров аренды муниципального имущества, земельных участков; </t>
  </si>
  <si>
    <t xml:space="preserve"> - проведение мероприятий муниципального земельного контроля, в том числе целевого использования земельных участков, взыскание неосновательного обогащения за пользование земельными участками без правовых оснований;</t>
  </si>
  <si>
    <t xml:space="preserve"> - продажа муниципального имущества в соответствии с законодательством о приватизации;</t>
  </si>
  <si>
    <t>Поступление неналоговых доходов</t>
  </si>
  <si>
    <t>Планируемый результат 
(финансовая оценка)</t>
  </si>
  <si>
    <t>2023 год</t>
  </si>
  <si>
    <t>2024 год</t>
  </si>
  <si>
    <t>Проведение рейдов по пресечению торговли в неустановленных местах, выявление организаций, осуществляющих финансово-хозяйственную деятельность, но не состоящих на учете в налоговых органах и не уплачивающих соответствующие налоги, содействие постановке их на налоговый учет</t>
  </si>
  <si>
    <t>Дополнительные поступления налоговых и неналоговых доходов</t>
  </si>
  <si>
    <t>Целевой 
индикатор</t>
  </si>
  <si>
    <t>Дополнительные поступления от аренды имущества</t>
  </si>
  <si>
    <t xml:space="preserve">Предоставление грантовой поддержки субъектам малого предпринимательства </t>
  </si>
  <si>
    <t xml:space="preserve"> - определение (уточнение) характеристик земельных участков и объектов капитального строительства, в том числе ранее учтенных, выявление их правообладателей </t>
  </si>
  <si>
    <t>Дополнительные поступления неналоговых доходов</t>
  </si>
  <si>
    <t>1.11</t>
  </si>
  <si>
    <t>1.13</t>
  </si>
  <si>
    <t>ПЛАН</t>
  </si>
  <si>
    <t>1</t>
  </si>
  <si>
    <t>Постоянно</t>
  </si>
  <si>
    <t>Ежемесячно</t>
  </si>
  <si>
    <t>УИО</t>
  </si>
  <si>
    <t>Ежегодно</t>
  </si>
  <si>
    <t>В течение года (по мере выявления соответствующих фактов)</t>
  </si>
  <si>
    <t xml:space="preserve">Администрация АННМР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</si>
  <si>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Расширение перечня и объема оказываемых муниципальными учреждениями Азовского ННМР Омской области платных услуг</t>
  </si>
  <si>
    <t>Подраздел 2.1.  Муниципальная служба</t>
  </si>
  <si>
    <t xml:space="preserve">Неувеличение численности муниципальных служащих и работников, замещающих должности, не являющиеся должностями муниципальной службы, в ОМСУ муниципального образования Азовского ННМР, за исключением случаев, обусловленных изменением законодательства </t>
  </si>
  <si>
    <t>ОМСУ</t>
  </si>
  <si>
    <t>Соблюдение обязательства</t>
  </si>
  <si>
    <t>Да/Нет</t>
  </si>
  <si>
    <t>2.1.1</t>
  </si>
  <si>
    <t>Неувеличение численности работников, осуществляющих техническое обеспечение деятельности органов местного самоуправления Азовского ННМР</t>
  </si>
  <si>
    <t>Да</t>
  </si>
  <si>
    <t>2.1.2</t>
  </si>
  <si>
    <t>2.1.3</t>
  </si>
  <si>
    <t xml:space="preserve">Ежегодно до 31 декабря
</t>
  </si>
  <si>
    <t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</t>
  </si>
  <si>
    <t>Соблюдение показателя</t>
  </si>
  <si>
    <t>Ежегодно до 31 декабря</t>
  </si>
  <si>
    <t>Подраздел 2.2. Оптимизация бюджетной сети</t>
  </si>
  <si>
    <t>2.2.1</t>
  </si>
  <si>
    <t>2.2.2</t>
  </si>
  <si>
    <t>2.2.3</t>
  </si>
  <si>
    <t>2.2.4</t>
  </si>
  <si>
    <t>2.2.5</t>
  </si>
  <si>
    <t>Соблюдение показателей оптимизации численности отдельных категорий работников бюджетной сферы в соответствии с утвержденными «дорожными картами»</t>
  </si>
  <si>
    <t>Процент исполнения дорожной карты (≥100%)</t>
  </si>
  <si>
    <t>Проценты</t>
  </si>
  <si>
    <t>Управление культуры Азовского ННМР Омской Области (далее-УК), Комитет по образованию Азовского ННМР Омской области (далее-КО)</t>
  </si>
  <si>
    <t>100</t>
  </si>
  <si>
    <t>УК, КО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</si>
  <si>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Российской Федерации,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</si>
  <si>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Проведение мероприятий по оптимизации муниципальных учреждений и расходов на муниципальное управление Азовского ННМР Омской области</t>
  </si>
  <si>
    <t>Количество мероприятий</t>
  </si>
  <si>
    <t>Структурные подразделения администрации Азовского ННМР Омской области, муниципальные учреждения</t>
  </si>
  <si>
    <t>Обеспечить неувеличение численности обслуживающего (вспомогательного) персонала и непрофильных специалистов муниципальных учреждений</t>
  </si>
  <si>
    <t>Отсутствие решений о повышении оплаты труда работников органов местного самоуправления муниципального образования на уровень, превышающий темпы и (или) сроки повышения оплаты труда работников органов государственной власти Омской области</t>
  </si>
  <si>
    <t>Подраздел 2.3. Совершенствование системы закупок для муниципальных нужд</t>
  </si>
  <si>
    <t>2.3.1</t>
  </si>
  <si>
    <t>2.3.2</t>
  </si>
  <si>
    <t>Закупки товаров, работ, услуг для обеспечения нужд Азовского ННМР Омской области  (далее – закупки), конкурентными способами закупок</t>
  </si>
  <si>
    <t>Внедрение электронной системы осуществления закупок товаров, работ, услуг в соответствии с пунктами 4,5 части 1 статьи 93 Федерального закона «О контрактной системе закупок товаров, работ, услуг для обеспечения государственных и муниципальных нужд» (электронный магазин) в целях обеспечения эффективности закупок</t>
  </si>
  <si>
    <t>Отдел контрактной службы администрации Азовского ННМР Омской области</t>
  </si>
  <si>
    <t>Доля закупок, осуществляемых уполномоченным органом (учреждении-ем) в общем объеме закупок, проводимых конкурентными способами (по сумме НМЦК)</t>
  </si>
  <si>
    <t>Доля закупок «малого объема», осуществленных посредством «Электронного магазина», в общем объеме указанных закупок</t>
  </si>
  <si>
    <t xml:space="preserve">Проведение оценки эффективности налоговых льгот (пониженных ставок по налогам), предоставляемых поселениями, отмена неэффективных налоговых льгот (пониженных ставок по налогам)
</t>
  </si>
  <si>
    <t>Орган местного самоуправления (далее - ОМСУ), Экономический отдел Администрации Азовского ННМР Омской области</t>
  </si>
  <si>
    <t>Экономический отдел Администрации Азовского ННМР Омской области</t>
  </si>
  <si>
    <t xml:space="preserve">Администрация Азовского 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</si>
  <si>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Управление культуры Азовского ННМР Омской области</t>
  </si>
  <si>
    <t>Раздел 2. План мероприятий по оптимизации расходов консолидированного бюджета Азовского ННМР Омской области</t>
  </si>
  <si>
    <t>Раздел 1. План мероприятий по росту доходного потенциала консолидированного бюджета Азовского немецкого национального муниципального района Омской области (далее - Азовского ННМР Омской области)</t>
  </si>
  <si>
    <t>2025 год</t>
  </si>
  <si>
    <t>Пересмотр арендной платы по договорам аренды земельных участков, находящихся в муниципальной собственности, заключенным без проведения торгов</t>
  </si>
  <si>
    <t>Пересмотр арендной платы по договорам аренды земельных участков, государственная собственность на которые  не разграничена, заключенным без проведения торгов</t>
  </si>
  <si>
    <t>Рублей</t>
  </si>
  <si>
    <t>Дополнительные поступления налоговых доходов</t>
  </si>
  <si>
    <t>- мероприятия по урегулированию дебиторской задолженности в досудебном порядке;</t>
  </si>
  <si>
    <t xml:space="preserve">- мероприятия по принудительному взысканию дебиторской задолженности </t>
  </si>
  <si>
    <t>Поступление задолженности по неналоговым доходам</t>
  </si>
  <si>
    <t>Проведение мероприятий по взысканию дебиторской задолженности по неналоговым доходам, администрируемым ОМСУ</t>
  </si>
  <si>
    <t>Выдача разрешений на установку рекламных конструкций, заключение новых договоров на размещение рекламных конструкций, проведение контрольных мероприятий за размещением рекламных конструкций</t>
  </si>
  <si>
    <t xml:space="preserve">Осуществление муниципального контроля соблюдения правил благоустройства в рамках рассмотрения вопроса административной комиссией
</t>
  </si>
  <si>
    <t>Взыскание с недобросовестных контрагентов штрафных санкций по муниципальным контрактам</t>
  </si>
  <si>
    <t>Поступления неналоговых доходов</t>
  </si>
  <si>
    <t>40</t>
  </si>
  <si>
    <t>5</t>
  </si>
  <si>
    <t>Заключение новых договоров на размещение нестационарных торговых объектов, проведение контрольных мероприятий за размещением нестационарных орговых объектов</t>
  </si>
  <si>
    <t>2026 год</t>
  </si>
  <si>
    <t xml:space="preserve">ОМСУ, Управление имущественных отношений Азовского ННМР Омской области (далее-УИО) </t>
  </si>
  <si>
    <t>ОМСУ, УИО</t>
  </si>
  <si>
    <t>ОМСУ, УИО,  юридический отдел Администрции Азовского ННМР Омской области</t>
  </si>
  <si>
    <t>ОМСУ, ГРБС, юридический отдел Администрции Азовского ННМР Омской области</t>
  </si>
  <si>
    <t>1.14</t>
  </si>
  <si>
    <t>1.15</t>
  </si>
  <si>
    <t xml:space="preserve">Приложение № 1 
к постановлению Администрации 
Азовского немецкого национального
 муниципального района Омской области
 от 31.07.2023 № 566 
</t>
  </si>
  <si>
    <t>мероприятий Программы оздоровления муниципальных финансов Азовского немецкого национального муниципального района Омской области на 2023-2026 годы</t>
  </si>
  <si>
    <t>30</t>
  </si>
  <si>
    <t>35</t>
  </si>
  <si>
    <t>45</t>
  </si>
  <si>
    <t>10</t>
  </si>
  <si>
    <t>15</t>
  </si>
  <si>
    <t>20</t>
  </si>
  <si>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ОМСУ </t>
    </r>
  </si>
  <si>
    <t>Формирование и размещение в информационно-телекоммуникационной сети "Интернет" перечня муниципального имущества, свободного от прав третьих лиц, включенного в перечень муниципального имущества в целях предоставления его во владение и (или) в пользование на долгосрочной основе субъектам малого и среднего предпринимательства</t>
  </si>
  <si>
    <t>Размещение перечня муниципального имущества, свободного от прав третьих лиц, включенного в перечень муниципального имущества в целях предоставления его во владение и (или) в пользование на долгосрочной основе субъектам малого и среднего предпринимательства</t>
  </si>
  <si>
    <t xml:space="preserve">ГРБС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</si>
</sst>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Arial Cyr"/>
      <charset val="204"/>
    </font>
    <font>
      <u/>
      <sz val="6.6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8.8000000000000007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9"/>
      <color theme="10"/>
      <name val="Calibri"/>
      <family val="2"/>
      <charset val="204"/>
    </font>
    <font>
      <u/>
      <sz val="9.25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1" fillId="0" borderId="0"/>
    <xf numFmtId="0" fontId="11" fillId="0" borderId="12" applyNumberFormat="0">
      <alignment horizontal="right" vertical="top"/>
    </xf>
    <xf numFmtId="0" fontId="11" fillId="0" borderId="12" applyNumberFormat="0">
      <alignment horizontal="right" vertical="top"/>
    </xf>
    <xf numFmtId="0" fontId="11" fillId="2" borderId="12">
      <alignment horizontal="left" vertical="top" wrapText="1"/>
    </xf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5" fillId="0" borderId="0"/>
    <xf numFmtId="0" fontId="4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6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 textRotation="255" wrapText="1"/>
    </xf>
    <xf numFmtId="0" fontId="0" fillId="0" borderId="0" xfId="0" applyFill="1" applyAlignment="1">
      <alignment vertical="top"/>
    </xf>
    <xf numFmtId="0" fontId="6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0" fillId="0" borderId="0" xfId="0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10" xfId="0" applyNumberFormat="1" applyFont="1" applyBorder="1" applyAlignment="1">
      <alignment horizontal="left" vertical="center" wrapText="1"/>
    </xf>
  </cellXfs>
  <cellStyles count="21">
    <cellStyle name="Excel Built-in Normal" xfId="11"/>
    <cellStyle name="Гиперссылка 2" xfId="10"/>
    <cellStyle name="Гиперссылка 3" xfId="13"/>
    <cellStyle name="Гиперссылка 4" xfId="18"/>
    <cellStyle name="Гиперссылка 5" xfId="19"/>
    <cellStyle name="Гиперссылка 6" xfId="20"/>
    <cellStyle name="Данные (редактируемые) 2" xfId="7"/>
    <cellStyle name="Данные (только для чтения) 2" xfId="6"/>
    <cellStyle name="Обычный" xfId="0" builtinId="0"/>
    <cellStyle name="Обычный 2" xfId="2"/>
    <cellStyle name="Обычный 2 2" xfId="5"/>
    <cellStyle name="Обычный 2 3" xfId="16"/>
    <cellStyle name="Обычный 3" xfId="1"/>
    <cellStyle name="Обычный 3 2" xfId="12"/>
    <cellStyle name="Обычный 4" xfId="3"/>
    <cellStyle name="Обычный 5" xfId="4"/>
    <cellStyle name="Обычный 7" xfId="15"/>
    <cellStyle name="Процентный 2" xfId="9"/>
    <cellStyle name="Финансовый 2" xfId="17"/>
    <cellStyle name="Финансовый 3" xfId="14"/>
    <cellStyle name="Элементы осей 2" xfId="8"/>
  </cellStyles>
  <dxfs count="0"/>
  <tableStyles count="0" defaultTableStyle="TableStyleMedium2" defaultPivotStyle="PivotStyleMedium9"/>
  <colors>
    <mruColors>
      <color rgb="FFE1F0FF"/>
      <color rgb="FFF3F9FF"/>
      <color rgb="FFBDD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topLeftCell="A37" zoomScale="90" zoomScaleNormal="90" workbookViewId="0">
      <selection activeCell="B41" sqref="B41"/>
    </sheetView>
  </sheetViews>
  <sheetFormatPr defaultRowHeight="15"/>
  <cols>
    <col min="1" max="1" width="9" style="40" customWidth="1"/>
    <col min="2" max="2" width="61.85546875" style="41" customWidth="1"/>
    <col min="3" max="3" width="16.7109375" style="23" customWidth="1"/>
    <col min="4" max="4" width="31.28515625" style="23" customWidth="1"/>
    <col min="5" max="5" width="22.42578125" style="23" customWidth="1"/>
    <col min="6" max="6" width="15.7109375" style="23" customWidth="1"/>
    <col min="7" max="8" width="14.140625" style="23" bestFit="1" customWidth="1"/>
    <col min="9" max="9" width="14.28515625" style="23" bestFit="1" customWidth="1"/>
    <col min="10" max="10" width="15.140625" style="26" customWidth="1"/>
    <col min="11" max="11" width="9.140625" style="9"/>
    <col min="12" max="16384" width="9.140625" style="2"/>
  </cols>
  <sheetData>
    <row r="1" spans="1:11" ht="105.75" customHeight="1">
      <c r="A1" s="75" t="s">
        <v>119</v>
      </c>
      <c r="B1" s="75"/>
      <c r="C1" s="75"/>
      <c r="D1" s="75"/>
      <c r="E1" s="75"/>
      <c r="F1" s="75"/>
      <c r="G1" s="75"/>
      <c r="H1" s="75"/>
      <c r="I1" s="75"/>
      <c r="J1" s="76"/>
    </row>
    <row r="3" spans="1:11" s="4" customFormat="1" ht="21" customHeight="1">
      <c r="A3" s="77" t="s">
        <v>40</v>
      </c>
      <c r="B3" s="78"/>
      <c r="C3" s="78"/>
      <c r="D3" s="78"/>
      <c r="E3" s="78"/>
      <c r="F3" s="78"/>
      <c r="G3" s="78"/>
      <c r="H3" s="78"/>
      <c r="I3" s="78"/>
      <c r="J3" s="78"/>
      <c r="K3" s="10"/>
    </row>
    <row r="4" spans="1:11" s="4" customFormat="1" ht="21" customHeight="1">
      <c r="A4" s="77" t="s">
        <v>120</v>
      </c>
      <c r="B4" s="78"/>
      <c r="C4" s="78"/>
      <c r="D4" s="78"/>
      <c r="E4" s="78"/>
      <c r="F4" s="78"/>
      <c r="G4" s="78"/>
      <c r="H4" s="78"/>
      <c r="I4" s="78"/>
      <c r="J4" s="78"/>
      <c r="K4" s="10"/>
    </row>
    <row r="5" spans="1:11" ht="21" customHeight="1">
      <c r="A5" s="25"/>
    </row>
    <row r="7" spans="1:11" ht="45.75" customHeight="1">
      <c r="A7" s="61" t="s">
        <v>12</v>
      </c>
      <c r="B7" s="63" t="s">
        <v>13</v>
      </c>
      <c r="C7" s="56" t="s">
        <v>15</v>
      </c>
      <c r="D7" s="56" t="s">
        <v>14</v>
      </c>
      <c r="E7" s="60" t="s">
        <v>33</v>
      </c>
      <c r="F7" s="56" t="s">
        <v>18</v>
      </c>
      <c r="G7" s="65" t="s">
        <v>28</v>
      </c>
      <c r="H7" s="66"/>
      <c r="I7" s="66"/>
      <c r="J7" s="67"/>
    </row>
    <row r="8" spans="1:11" ht="66" customHeight="1">
      <c r="A8" s="62"/>
      <c r="B8" s="64"/>
      <c r="C8" s="56"/>
      <c r="D8" s="56"/>
      <c r="E8" s="60"/>
      <c r="F8" s="56"/>
      <c r="G8" s="17" t="s">
        <v>29</v>
      </c>
      <c r="H8" s="17" t="s">
        <v>30</v>
      </c>
      <c r="I8" s="17" t="s">
        <v>96</v>
      </c>
      <c r="J8" s="13" t="s">
        <v>112</v>
      </c>
    </row>
    <row r="9" spans="1:11" s="7" customFormat="1" ht="15.75" customHeight="1">
      <c r="A9" s="6" t="s">
        <v>41</v>
      </c>
      <c r="B9" s="42">
        <v>2</v>
      </c>
      <c r="C9" s="8">
        <v>3</v>
      </c>
      <c r="D9" s="8">
        <v>4</v>
      </c>
      <c r="E9" s="5">
        <v>5</v>
      </c>
      <c r="F9" s="8">
        <v>6</v>
      </c>
      <c r="G9" s="5">
        <v>7</v>
      </c>
      <c r="H9" s="5">
        <v>8</v>
      </c>
      <c r="I9" s="5">
        <v>9</v>
      </c>
      <c r="J9" s="14">
        <v>10</v>
      </c>
      <c r="K9" s="11"/>
    </row>
    <row r="10" spans="1:11" s="7" customFormat="1" ht="50.25" customHeight="1">
      <c r="A10" s="68" t="s">
        <v>95</v>
      </c>
      <c r="B10" s="69"/>
      <c r="C10" s="69"/>
      <c r="D10" s="69"/>
      <c r="E10" s="69"/>
      <c r="F10" s="69"/>
      <c r="G10" s="69"/>
      <c r="H10" s="69"/>
      <c r="I10" s="69"/>
      <c r="J10" s="70"/>
      <c r="K10" s="11"/>
    </row>
    <row r="11" spans="1:11" ht="117.75" customHeight="1">
      <c r="A11" s="27" t="s">
        <v>0</v>
      </c>
      <c r="B11" s="43" t="s">
        <v>89</v>
      </c>
      <c r="C11" s="28" t="s">
        <v>17</v>
      </c>
      <c r="D11" s="21" t="s">
        <v>90</v>
      </c>
      <c r="E11" s="21" t="s">
        <v>16</v>
      </c>
      <c r="F11" s="21" t="s">
        <v>19</v>
      </c>
      <c r="G11" s="29" t="s">
        <v>56</v>
      </c>
      <c r="H11" s="29" t="s">
        <v>56</v>
      </c>
      <c r="I11" s="29" t="s">
        <v>56</v>
      </c>
      <c r="J11" s="30" t="s">
        <v>56</v>
      </c>
    </row>
    <row r="12" spans="1:11" ht="96" customHeight="1">
      <c r="A12" s="30" t="s">
        <v>1</v>
      </c>
      <c r="B12" s="44" t="s">
        <v>20</v>
      </c>
      <c r="C12" s="17" t="s">
        <v>42</v>
      </c>
      <c r="D12" s="17" t="s">
        <v>113</v>
      </c>
      <c r="E12" s="17" t="s">
        <v>34</v>
      </c>
      <c r="F12" s="17" t="s">
        <v>99</v>
      </c>
      <c r="G12" s="31">
        <f>6400+226200</f>
        <v>232600</v>
      </c>
      <c r="H12" s="31">
        <v>226200</v>
      </c>
      <c r="I12" s="31">
        <v>226200</v>
      </c>
      <c r="J12" s="31">
        <v>226200</v>
      </c>
    </row>
    <row r="13" spans="1:11" ht="371.25" customHeight="1">
      <c r="A13" s="30" t="s">
        <v>2</v>
      </c>
      <c r="B13" s="44" t="s">
        <v>128</v>
      </c>
      <c r="C13" s="17" t="s">
        <v>43</v>
      </c>
      <c r="D13" s="17" t="s">
        <v>44</v>
      </c>
      <c r="E13" s="13" t="s">
        <v>129</v>
      </c>
      <c r="F13" s="17" t="s">
        <v>19</v>
      </c>
      <c r="G13" s="18" t="s">
        <v>56</v>
      </c>
      <c r="H13" s="18" t="s">
        <v>56</v>
      </c>
      <c r="I13" s="18" t="s">
        <v>56</v>
      </c>
      <c r="J13" s="18" t="s">
        <v>56</v>
      </c>
    </row>
    <row r="14" spans="1:11" ht="150" customHeight="1">
      <c r="A14" s="57" t="s">
        <v>3</v>
      </c>
      <c r="B14" s="71" t="s">
        <v>97</v>
      </c>
      <c r="C14" s="73" t="s">
        <v>42</v>
      </c>
      <c r="D14" s="73" t="s">
        <v>44</v>
      </c>
      <c r="E14" s="13" t="s">
        <v>22</v>
      </c>
      <c r="F14" s="17" t="s">
        <v>21</v>
      </c>
      <c r="G14" s="17">
        <v>100</v>
      </c>
      <c r="H14" s="17">
        <v>100</v>
      </c>
      <c r="I14" s="17">
        <v>100</v>
      </c>
      <c r="J14" s="17">
        <v>100</v>
      </c>
    </row>
    <row r="15" spans="1:11" ht="98.25" customHeight="1">
      <c r="A15" s="59"/>
      <c r="B15" s="72"/>
      <c r="C15" s="74"/>
      <c r="D15" s="74"/>
      <c r="E15" s="17" t="s">
        <v>37</v>
      </c>
      <c r="F15" s="17" t="s">
        <v>99</v>
      </c>
      <c r="G15" s="31">
        <v>50000</v>
      </c>
      <c r="H15" s="31">
        <v>50000</v>
      </c>
      <c r="I15" s="31">
        <v>50000</v>
      </c>
      <c r="J15" s="31">
        <v>50000</v>
      </c>
    </row>
    <row r="16" spans="1:11" ht="147" customHeight="1">
      <c r="A16" s="57" t="s">
        <v>4</v>
      </c>
      <c r="B16" s="71" t="s">
        <v>98</v>
      </c>
      <c r="C16" s="73" t="s">
        <v>42</v>
      </c>
      <c r="D16" s="73" t="s">
        <v>44</v>
      </c>
      <c r="E16" s="17" t="s">
        <v>22</v>
      </c>
      <c r="F16" s="17" t="s">
        <v>21</v>
      </c>
      <c r="G16" s="17">
        <v>100</v>
      </c>
      <c r="H16" s="17">
        <v>100</v>
      </c>
      <c r="I16" s="17">
        <v>100</v>
      </c>
      <c r="J16" s="30" t="s">
        <v>73</v>
      </c>
    </row>
    <row r="17" spans="1:10" ht="89.25" customHeight="1">
      <c r="A17" s="59"/>
      <c r="B17" s="72"/>
      <c r="C17" s="74"/>
      <c r="D17" s="74"/>
      <c r="E17" s="17" t="s">
        <v>37</v>
      </c>
      <c r="F17" s="17" t="s">
        <v>99</v>
      </c>
      <c r="G17" s="31">
        <v>300000</v>
      </c>
      <c r="H17" s="31">
        <v>300000</v>
      </c>
      <c r="I17" s="31">
        <v>300000</v>
      </c>
      <c r="J17" s="31">
        <v>300000</v>
      </c>
    </row>
    <row r="18" spans="1:10" ht="56.25">
      <c r="A18" s="57" t="s">
        <v>5</v>
      </c>
      <c r="B18" s="44" t="s">
        <v>23</v>
      </c>
      <c r="C18" s="17"/>
      <c r="D18" s="17"/>
      <c r="E18" s="60" t="s">
        <v>27</v>
      </c>
      <c r="F18" s="17"/>
      <c r="G18" s="17"/>
      <c r="H18" s="17"/>
      <c r="I18" s="17"/>
      <c r="J18" s="30"/>
    </row>
    <row r="19" spans="1:10" ht="99.75" customHeight="1">
      <c r="A19" s="58"/>
      <c r="B19" s="44" t="s">
        <v>25</v>
      </c>
      <c r="C19" s="17" t="s">
        <v>45</v>
      </c>
      <c r="D19" s="17" t="s">
        <v>44</v>
      </c>
      <c r="E19" s="60"/>
      <c r="F19" s="13" t="s">
        <v>99</v>
      </c>
      <c r="G19" s="32">
        <v>200000</v>
      </c>
      <c r="H19" s="31">
        <v>10000</v>
      </c>
      <c r="I19" s="31">
        <v>10000</v>
      </c>
      <c r="J19" s="31">
        <v>10000</v>
      </c>
    </row>
    <row r="20" spans="1:10" ht="47.25" customHeight="1">
      <c r="A20" s="58"/>
      <c r="B20" s="44" t="s">
        <v>24</v>
      </c>
      <c r="C20" s="17" t="s">
        <v>45</v>
      </c>
      <c r="D20" s="17" t="s">
        <v>114</v>
      </c>
      <c r="E20" s="60"/>
      <c r="F20" s="17" t="s">
        <v>99</v>
      </c>
      <c r="G20" s="31">
        <f>250000+30000+52600+146697+161821.92</f>
        <v>641118.92000000004</v>
      </c>
      <c r="H20" s="31">
        <f>250000+30000+52600+146202.17</f>
        <v>478802.17000000004</v>
      </c>
      <c r="I20" s="31">
        <f>250000+30000+52600+146202.17</f>
        <v>478802.17000000004</v>
      </c>
      <c r="J20" s="31">
        <f>250000+30000+52600+146202.17</f>
        <v>478802.17000000004</v>
      </c>
    </row>
    <row r="21" spans="1:10" ht="45.75" customHeight="1">
      <c r="A21" s="58"/>
      <c r="B21" s="44" t="s">
        <v>26</v>
      </c>
      <c r="C21" s="17" t="s">
        <v>45</v>
      </c>
      <c r="D21" s="17" t="s">
        <v>114</v>
      </c>
      <c r="E21" s="60"/>
      <c r="F21" s="17" t="s">
        <v>99</v>
      </c>
      <c r="G21" s="31">
        <v>0</v>
      </c>
      <c r="H21" s="31">
        <v>0</v>
      </c>
      <c r="I21" s="31">
        <v>0</v>
      </c>
      <c r="J21" s="32">
        <v>0</v>
      </c>
    </row>
    <row r="22" spans="1:10" ht="91.5" customHeight="1">
      <c r="A22" s="59"/>
      <c r="B22" s="44" t="s">
        <v>36</v>
      </c>
      <c r="C22" s="17" t="s">
        <v>45</v>
      </c>
      <c r="D22" s="17" t="s">
        <v>114</v>
      </c>
      <c r="E22" s="60"/>
      <c r="F22" s="13" t="s">
        <v>99</v>
      </c>
      <c r="G22" s="31">
        <v>0</v>
      </c>
      <c r="H22" s="31">
        <v>0</v>
      </c>
      <c r="I22" s="31">
        <v>0</v>
      </c>
      <c r="J22" s="32">
        <v>0</v>
      </c>
    </row>
    <row r="23" spans="1:10" ht="255.75" customHeight="1">
      <c r="A23" s="30" t="s">
        <v>6</v>
      </c>
      <c r="B23" s="45" t="s">
        <v>31</v>
      </c>
      <c r="C23" s="20" t="s">
        <v>46</v>
      </c>
      <c r="D23" s="33" t="s">
        <v>47</v>
      </c>
      <c r="E23" s="20" t="s">
        <v>32</v>
      </c>
      <c r="F23" s="13" t="s">
        <v>99</v>
      </c>
      <c r="G23" s="32">
        <v>0</v>
      </c>
      <c r="H23" s="32">
        <v>0</v>
      </c>
      <c r="I23" s="32">
        <v>0</v>
      </c>
      <c r="J23" s="32">
        <v>0</v>
      </c>
    </row>
    <row r="24" spans="1:10" ht="258" customHeight="1">
      <c r="A24" s="30" t="s">
        <v>7</v>
      </c>
      <c r="B24" s="44" t="s">
        <v>11</v>
      </c>
      <c r="C24" s="17" t="s">
        <v>46</v>
      </c>
      <c r="D24" s="34" t="s">
        <v>92</v>
      </c>
      <c r="E24" s="17" t="s">
        <v>100</v>
      </c>
      <c r="F24" s="13" t="s">
        <v>99</v>
      </c>
      <c r="G24" s="32">
        <v>0</v>
      </c>
      <c r="H24" s="32">
        <v>0</v>
      </c>
      <c r="I24" s="32">
        <v>0</v>
      </c>
      <c r="J24" s="32">
        <v>0</v>
      </c>
    </row>
    <row r="25" spans="1:10" ht="79.5" customHeight="1">
      <c r="A25" s="30" t="s">
        <v>8</v>
      </c>
      <c r="B25" s="44" t="s">
        <v>35</v>
      </c>
      <c r="C25" s="17" t="s">
        <v>42</v>
      </c>
      <c r="D25" s="17" t="s">
        <v>91</v>
      </c>
      <c r="E25" s="17" t="s">
        <v>100</v>
      </c>
      <c r="F25" s="17" t="s">
        <v>99</v>
      </c>
      <c r="G25" s="35">
        <v>18678.3</v>
      </c>
      <c r="H25" s="35">
        <v>18678.3</v>
      </c>
      <c r="I25" s="35">
        <v>18678.3</v>
      </c>
      <c r="J25" s="35">
        <v>18678.3</v>
      </c>
    </row>
    <row r="26" spans="1:10" ht="99.75" customHeight="1">
      <c r="A26" s="30" t="s">
        <v>9</v>
      </c>
      <c r="B26" s="44" t="s">
        <v>105</v>
      </c>
      <c r="C26" s="17" t="s">
        <v>42</v>
      </c>
      <c r="D26" s="17" t="s">
        <v>44</v>
      </c>
      <c r="E26" s="17" t="s">
        <v>37</v>
      </c>
      <c r="F26" s="17" t="s">
        <v>99</v>
      </c>
      <c r="G26" s="35">
        <v>15000</v>
      </c>
      <c r="H26" s="35">
        <v>5000</v>
      </c>
      <c r="I26" s="35">
        <v>5000</v>
      </c>
      <c r="J26" s="32">
        <v>5000</v>
      </c>
    </row>
    <row r="27" spans="1:10" ht="76.5" customHeight="1">
      <c r="A27" s="30" t="s">
        <v>38</v>
      </c>
      <c r="B27" s="44" t="s">
        <v>111</v>
      </c>
      <c r="C27" s="17" t="s">
        <v>42</v>
      </c>
      <c r="D27" s="13" t="s">
        <v>51</v>
      </c>
      <c r="E27" s="17" t="s">
        <v>37</v>
      </c>
      <c r="F27" s="17" t="s">
        <v>99</v>
      </c>
      <c r="G27" s="35">
        <v>0</v>
      </c>
      <c r="H27" s="35">
        <v>0</v>
      </c>
      <c r="I27" s="35">
        <v>0</v>
      </c>
      <c r="J27" s="32">
        <v>0</v>
      </c>
    </row>
    <row r="28" spans="1:10" ht="79.5" customHeight="1">
      <c r="A28" s="30" t="s">
        <v>10</v>
      </c>
      <c r="B28" s="44" t="s">
        <v>48</v>
      </c>
      <c r="C28" s="17" t="s">
        <v>42</v>
      </c>
      <c r="D28" s="17" t="s">
        <v>93</v>
      </c>
      <c r="E28" s="17" t="s">
        <v>37</v>
      </c>
      <c r="F28" s="17" t="s">
        <v>99</v>
      </c>
      <c r="G28" s="35">
        <v>5000</v>
      </c>
      <c r="H28" s="35">
        <v>6000</v>
      </c>
      <c r="I28" s="35">
        <v>7000</v>
      </c>
      <c r="J28" s="32">
        <v>8000</v>
      </c>
    </row>
    <row r="29" spans="1:10" ht="59.25" customHeight="1">
      <c r="A29" s="30" t="s">
        <v>39</v>
      </c>
      <c r="B29" s="44" t="s">
        <v>106</v>
      </c>
      <c r="C29" s="17" t="s">
        <v>42</v>
      </c>
      <c r="D29" s="17" t="s">
        <v>51</v>
      </c>
      <c r="E29" s="17" t="s">
        <v>27</v>
      </c>
      <c r="F29" s="13" t="s">
        <v>99</v>
      </c>
      <c r="G29" s="31">
        <v>0</v>
      </c>
      <c r="H29" s="31">
        <v>0</v>
      </c>
      <c r="I29" s="31">
        <v>0</v>
      </c>
      <c r="J29" s="32">
        <v>0</v>
      </c>
    </row>
    <row r="30" spans="1:10" ht="60" customHeight="1">
      <c r="A30" s="57" t="s">
        <v>117</v>
      </c>
      <c r="B30" s="44" t="s">
        <v>104</v>
      </c>
      <c r="C30" s="17"/>
      <c r="D30" s="17"/>
      <c r="E30" s="17"/>
      <c r="F30" s="17"/>
      <c r="G30" s="31"/>
      <c r="H30" s="31"/>
      <c r="I30" s="31"/>
      <c r="J30" s="32"/>
    </row>
    <row r="31" spans="1:10" ht="81.75" customHeight="1">
      <c r="A31" s="58"/>
      <c r="B31" s="46" t="s">
        <v>101</v>
      </c>
      <c r="C31" s="17" t="s">
        <v>42</v>
      </c>
      <c r="D31" s="17" t="s">
        <v>114</v>
      </c>
      <c r="E31" s="17" t="s">
        <v>103</v>
      </c>
      <c r="F31" s="17" t="s">
        <v>99</v>
      </c>
      <c r="G31" s="35">
        <v>50000</v>
      </c>
      <c r="H31" s="35">
        <v>50000</v>
      </c>
      <c r="I31" s="35">
        <v>50000</v>
      </c>
      <c r="J31" s="32">
        <v>50000</v>
      </c>
    </row>
    <row r="32" spans="1:10" ht="81.75" customHeight="1">
      <c r="A32" s="59"/>
      <c r="B32" s="46" t="s">
        <v>102</v>
      </c>
      <c r="C32" s="17" t="s">
        <v>42</v>
      </c>
      <c r="D32" s="17" t="s">
        <v>115</v>
      </c>
      <c r="E32" s="17" t="s">
        <v>103</v>
      </c>
      <c r="F32" s="17" t="s">
        <v>99</v>
      </c>
      <c r="G32" s="35">
        <v>50000</v>
      </c>
      <c r="H32" s="35">
        <v>50000</v>
      </c>
      <c r="I32" s="35">
        <v>50000</v>
      </c>
      <c r="J32" s="32">
        <v>50000</v>
      </c>
    </row>
    <row r="33" spans="1:11" ht="75" customHeight="1">
      <c r="A33" s="1" t="s">
        <v>118</v>
      </c>
      <c r="B33" s="44" t="s">
        <v>107</v>
      </c>
      <c r="C33" s="17" t="s">
        <v>42</v>
      </c>
      <c r="D33" s="17" t="s">
        <v>116</v>
      </c>
      <c r="E33" s="17" t="s">
        <v>108</v>
      </c>
      <c r="F33" s="17" t="s">
        <v>99</v>
      </c>
      <c r="G33" s="35">
        <v>50000</v>
      </c>
      <c r="H33" s="35">
        <v>50000</v>
      </c>
      <c r="I33" s="35">
        <v>50000</v>
      </c>
      <c r="J33" s="32">
        <v>50000</v>
      </c>
    </row>
    <row r="34" spans="1:11" ht="22.5" customHeight="1">
      <c r="A34" s="53" t="s">
        <v>94</v>
      </c>
      <c r="B34" s="54"/>
      <c r="C34" s="54"/>
      <c r="D34" s="54"/>
      <c r="E34" s="54"/>
      <c r="F34" s="54"/>
      <c r="G34" s="54"/>
      <c r="H34" s="54"/>
      <c r="I34" s="54"/>
      <c r="J34" s="55"/>
    </row>
    <row r="35" spans="1:11" ht="24.75" customHeight="1">
      <c r="A35" s="53" t="s">
        <v>49</v>
      </c>
      <c r="B35" s="54"/>
      <c r="C35" s="54"/>
      <c r="D35" s="54"/>
      <c r="E35" s="54"/>
      <c r="F35" s="54"/>
      <c r="G35" s="54"/>
      <c r="H35" s="54"/>
      <c r="I35" s="54"/>
      <c r="J35" s="55"/>
    </row>
    <row r="36" spans="1:11" ht="123.75" customHeight="1">
      <c r="A36" s="1" t="s">
        <v>54</v>
      </c>
      <c r="B36" s="47" t="s">
        <v>50</v>
      </c>
      <c r="C36" s="36" t="s">
        <v>59</v>
      </c>
      <c r="D36" s="20" t="s">
        <v>51</v>
      </c>
      <c r="E36" s="20" t="s">
        <v>52</v>
      </c>
      <c r="F36" s="22" t="s">
        <v>53</v>
      </c>
      <c r="G36" s="1" t="s">
        <v>56</v>
      </c>
      <c r="H36" s="1" t="s">
        <v>56</v>
      </c>
      <c r="I36" s="1" t="s">
        <v>56</v>
      </c>
      <c r="J36" s="30" t="s">
        <v>56</v>
      </c>
    </row>
    <row r="37" spans="1:11" ht="83.25" customHeight="1">
      <c r="A37" s="18" t="s">
        <v>57</v>
      </c>
      <c r="B37" s="48" t="s">
        <v>55</v>
      </c>
      <c r="C37" s="36" t="s">
        <v>59</v>
      </c>
      <c r="D37" s="20" t="s">
        <v>51</v>
      </c>
      <c r="E37" s="20" t="s">
        <v>52</v>
      </c>
      <c r="F37" s="37" t="s">
        <v>53</v>
      </c>
      <c r="G37" s="18" t="s">
        <v>56</v>
      </c>
      <c r="H37" s="18" t="s">
        <v>56</v>
      </c>
      <c r="I37" s="18" t="s">
        <v>56</v>
      </c>
      <c r="J37" s="30" t="s">
        <v>56</v>
      </c>
    </row>
    <row r="38" spans="1:11" s="3" customFormat="1" ht="140.25" customHeight="1">
      <c r="A38" s="1" t="s">
        <v>58</v>
      </c>
      <c r="B38" s="49" t="s">
        <v>60</v>
      </c>
      <c r="C38" s="17" t="s">
        <v>62</v>
      </c>
      <c r="D38" s="17" t="s">
        <v>127</v>
      </c>
      <c r="E38" s="17" t="s">
        <v>61</v>
      </c>
      <c r="F38" s="38" t="s">
        <v>53</v>
      </c>
      <c r="G38" s="1" t="s">
        <v>56</v>
      </c>
      <c r="H38" s="1" t="s">
        <v>56</v>
      </c>
      <c r="I38" s="1" t="s">
        <v>56</v>
      </c>
      <c r="J38" s="30" t="s">
        <v>56</v>
      </c>
      <c r="K38" s="12"/>
    </row>
    <row r="39" spans="1:11" ht="28.5" customHeight="1">
      <c r="A39" s="53" t="s">
        <v>63</v>
      </c>
      <c r="B39" s="54"/>
      <c r="C39" s="54"/>
      <c r="D39" s="54"/>
      <c r="E39" s="54"/>
      <c r="F39" s="54"/>
      <c r="G39" s="54"/>
      <c r="H39" s="54"/>
      <c r="I39" s="54"/>
      <c r="J39" s="55"/>
    </row>
    <row r="40" spans="1:11" ht="97.5" customHeight="1">
      <c r="A40" s="1" t="s">
        <v>64</v>
      </c>
      <c r="B40" s="50" t="s">
        <v>69</v>
      </c>
      <c r="C40" s="17" t="s">
        <v>62</v>
      </c>
      <c r="D40" s="34" t="s">
        <v>72</v>
      </c>
      <c r="E40" s="17" t="s">
        <v>70</v>
      </c>
      <c r="F40" s="17" t="s">
        <v>71</v>
      </c>
      <c r="G40" s="16" t="s">
        <v>73</v>
      </c>
      <c r="H40" s="1" t="s">
        <v>73</v>
      </c>
      <c r="I40" s="1" t="s">
        <v>73</v>
      </c>
      <c r="J40" s="30" t="s">
        <v>73</v>
      </c>
    </row>
    <row r="41" spans="1:11" ht="156" customHeight="1">
      <c r="A41" s="19" t="s">
        <v>65</v>
      </c>
      <c r="B41" s="79" t="s">
        <v>75</v>
      </c>
      <c r="C41" s="39" t="s">
        <v>59</v>
      </c>
      <c r="D41" s="29" t="s">
        <v>74</v>
      </c>
      <c r="E41" s="20" t="s">
        <v>70</v>
      </c>
      <c r="F41" s="20" t="s">
        <v>71</v>
      </c>
      <c r="G41" s="16" t="s">
        <v>73</v>
      </c>
      <c r="H41" s="1" t="s">
        <v>73</v>
      </c>
      <c r="I41" s="1" t="s">
        <v>73</v>
      </c>
      <c r="J41" s="30" t="s">
        <v>73</v>
      </c>
    </row>
    <row r="42" spans="1:11" ht="82.5" customHeight="1">
      <c r="A42" s="1" t="s">
        <v>66</v>
      </c>
      <c r="B42" s="51" t="s">
        <v>76</v>
      </c>
      <c r="C42" s="1" t="s">
        <v>59</v>
      </c>
      <c r="D42" s="34" t="s">
        <v>78</v>
      </c>
      <c r="E42" s="17" t="s">
        <v>77</v>
      </c>
      <c r="F42" s="17" t="s">
        <v>77</v>
      </c>
      <c r="G42" s="16" t="s">
        <v>41</v>
      </c>
      <c r="H42" s="1" t="s">
        <v>41</v>
      </c>
      <c r="I42" s="1" t="s">
        <v>41</v>
      </c>
      <c r="J42" s="30" t="s">
        <v>41</v>
      </c>
    </row>
    <row r="43" spans="1:11" ht="82.5" customHeight="1">
      <c r="A43" s="1" t="s">
        <v>67</v>
      </c>
      <c r="B43" s="51" t="s">
        <v>79</v>
      </c>
      <c r="C43" s="39" t="s">
        <v>59</v>
      </c>
      <c r="D43" s="19" t="s">
        <v>51</v>
      </c>
      <c r="E43" s="20" t="s">
        <v>52</v>
      </c>
      <c r="F43" s="37" t="s">
        <v>53</v>
      </c>
      <c r="G43" s="18" t="s">
        <v>56</v>
      </c>
      <c r="H43" s="18" t="s">
        <v>56</v>
      </c>
      <c r="I43" s="18" t="s">
        <v>56</v>
      </c>
      <c r="J43" s="30" t="s">
        <v>56</v>
      </c>
    </row>
    <row r="44" spans="1:11" ht="115.5" customHeight="1">
      <c r="A44" s="1" t="s">
        <v>68</v>
      </c>
      <c r="B44" s="51" t="s">
        <v>80</v>
      </c>
      <c r="C44" s="36" t="s">
        <v>59</v>
      </c>
      <c r="D44" s="19" t="s">
        <v>51</v>
      </c>
      <c r="E44" s="20" t="s">
        <v>52</v>
      </c>
      <c r="F44" s="37" t="s">
        <v>53</v>
      </c>
      <c r="G44" s="1" t="s">
        <v>56</v>
      </c>
      <c r="H44" s="1" t="s">
        <v>56</v>
      </c>
      <c r="I44" s="1" t="s">
        <v>56</v>
      </c>
      <c r="J44" s="30" t="s">
        <v>56</v>
      </c>
    </row>
    <row r="45" spans="1:11" ht="39" customHeight="1">
      <c r="A45" s="53" t="s">
        <v>81</v>
      </c>
      <c r="B45" s="54"/>
      <c r="C45" s="54"/>
      <c r="D45" s="54"/>
      <c r="E45" s="54"/>
      <c r="F45" s="54"/>
      <c r="G45" s="54"/>
      <c r="H45" s="54"/>
      <c r="I45" s="54"/>
      <c r="J45" s="55"/>
    </row>
    <row r="46" spans="1:11" ht="145.5" customHeight="1">
      <c r="A46" s="1" t="s">
        <v>82</v>
      </c>
      <c r="B46" s="51" t="s">
        <v>84</v>
      </c>
      <c r="C46" s="36" t="s">
        <v>59</v>
      </c>
      <c r="D46" s="1" t="s">
        <v>86</v>
      </c>
      <c r="E46" s="24" t="s">
        <v>87</v>
      </c>
      <c r="F46" s="1" t="s">
        <v>71</v>
      </c>
      <c r="G46" s="1" t="s">
        <v>121</v>
      </c>
      <c r="H46" s="1" t="s">
        <v>122</v>
      </c>
      <c r="I46" s="1" t="s">
        <v>109</v>
      </c>
      <c r="J46" s="30" t="s">
        <v>123</v>
      </c>
    </row>
    <row r="47" spans="1:11" ht="140.25" customHeight="1">
      <c r="A47" s="1" t="s">
        <v>83</v>
      </c>
      <c r="B47" s="52" t="s">
        <v>85</v>
      </c>
      <c r="C47" s="15" t="s">
        <v>59</v>
      </c>
      <c r="D47" s="1" t="s">
        <v>130</v>
      </c>
      <c r="E47" s="24" t="s">
        <v>88</v>
      </c>
      <c r="F47" s="1" t="s">
        <v>71</v>
      </c>
      <c r="G47" s="1" t="s">
        <v>110</v>
      </c>
      <c r="H47" s="1" t="s">
        <v>124</v>
      </c>
      <c r="I47" s="1" t="s">
        <v>125</v>
      </c>
      <c r="J47" s="30" t="s">
        <v>126</v>
      </c>
    </row>
  </sheetData>
  <mergeCells count="26">
    <mergeCell ref="A1:J1"/>
    <mergeCell ref="A3:J3"/>
    <mergeCell ref="A4:J4"/>
    <mergeCell ref="A34:J34"/>
    <mergeCell ref="A35:J35"/>
    <mergeCell ref="D14:D15"/>
    <mergeCell ref="A16:A17"/>
    <mergeCell ref="B16:B17"/>
    <mergeCell ref="C16:C17"/>
    <mergeCell ref="D16:D17"/>
    <mergeCell ref="A39:J39"/>
    <mergeCell ref="A45:J45"/>
    <mergeCell ref="F7:F8"/>
    <mergeCell ref="A18:A22"/>
    <mergeCell ref="C7:C8"/>
    <mergeCell ref="D7:D8"/>
    <mergeCell ref="E7:E8"/>
    <mergeCell ref="E18:E22"/>
    <mergeCell ref="A7:A8"/>
    <mergeCell ref="B7:B8"/>
    <mergeCell ref="G7:J7"/>
    <mergeCell ref="A10:J10"/>
    <mergeCell ref="A14:A15"/>
    <mergeCell ref="A30:A32"/>
    <mergeCell ref="B14:B15"/>
    <mergeCell ref="C14:C15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консолидированный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2023-08-09T05:22:18Z</dcterms:modified>
</cp:coreProperties>
</file>