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Райсоветы\2022 год\03 Cовет март\Решение 2022-2024 (в редакции реш №22-139 от 23.03.2022)(дата размещения 01.04.2022)\"/>
    </mc:Choice>
  </mc:AlternateContent>
  <bookViews>
    <workbookView xWindow="0" yWindow="0" windowWidth="23040" windowHeight="9420"/>
  </bookViews>
  <sheets>
    <sheet name="Приложение №9" sheetId="2" r:id="rId1"/>
  </sheets>
  <definedNames>
    <definedName name="_xlnm.Print_Titles" localSheetId="0">'Приложение №9'!$13:$13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2" l="1"/>
  <c r="J15" i="2"/>
</calcChain>
</file>

<file path=xl/sharedStrings.xml><?xml version="1.0" encoding="utf-8"?>
<sst xmlns="http://schemas.openxmlformats.org/spreadsheetml/2006/main" count="104" uniqueCount="43">
  <si>
    <t>Всего</t>
  </si>
  <si>
    <t>000</t>
  </si>
  <si>
    <t>0000</t>
  </si>
  <si>
    <t>05</t>
  </si>
  <si>
    <t>01</t>
  </si>
  <si>
    <t>02</t>
  </si>
  <si>
    <t xml:space="preserve"> </t>
  </si>
  <si>
    <t>610</t>
  </si>
  <si>
    <t>Уменьшение прочих остатков денежных средств бюджетов муниципальных районов</t>
  </si>
  <si>
    <t>00</t>
  </si>
  <si>
    <t>Уменьшение прочих остатков денежных средств бюджетов</t>
  </si>
  <si>
    <t>600</t>
  </si>
  <si>
    <t>Уменьшение прочих остатков средств бюджетов</t>
  </si>
  <si>
    <t xml:space="preserve">Уменьшение остатков средств бюджетов </t>
  </si>
  <si>
    <t>510</t>
  </si>
  <si>
    <t>Увеличение прочих остатков денежных средств бюджетов муниципальных районов</t>
  </si>
  <si>
    <t>Увеличение прочих остатков денежных средств бюджетов</t>
  </si>
  <si>
    <t>500</t>
  </si>
  <si>
    <t>Увеличение прочих остатков средств бюджетов</t>
  </si>
  <si>
    <t xml:space="preserve">Увеличение остатков средств бюджетов </t>
  </si>
  <si>
    <t>Изменение остатков средств на счетах по учету средств бюджета</t>
  </si>
  <si>
    <t>2024</t>
  </si>
  <si>
    <t>2023</t>
  </si>
  <si>
    <t>2022</t>
  </si>
  <si>
    <t>Аналитическая группа вида источников</t>
  </si>
  <si>
    <t>Подвид источников</t>
  </si>
  <si>
    <t>Вид источников</t>
  </si>
  <si>
    <t>Элемент</t>
  </si>
  <si>
    <t>Подстатья</t>
  </si>
  <si>
    <t>Статья</t>
  </si>
  <si>
    <t>Подгруппа</t>
  </si>
  <si>
    <t>Группа</t>
  </si>
  <si>
    <t>Главный админи-стратор источни-ков финанси-рования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</si>
  <si>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</si>
  <si>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</si>
  <si>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</si>
  <si>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финансирования дефицита 
районного бюджета на 2022 год и на плановый период 2023 и 2024 годов</t>
  </si>
  <si>
    <t>Приложение № 9</t>
  </si>
  <si>
    <t>к решению Совета Азовского немецкого национального муниципального района Омской области</t>
  </si>
  <si>
    <t>"О бюджете Азовского немецкого национального муниципального района Омской области</t>
  </si>
  <si>
    <t>на 2022 год и плановый период 2023 и 2024 годов"</t>
  </si>
  <si>
    <t>от 22.12.2021 № 18-110</t>
  </si>
  <si>
    <t>(в ред. решения Совета от 23.03.2022 № 22-139)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</si>
</sst>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7" xfId="1" applyFont="1" applyBorder="1" applyProtection="1">
      <protection hidden="1"/>
    </xf>
    <xf numFmtId="0" fontId="2" fillId="0" borderId="4" xfId="1" applyFont="1" applyBorder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Font="1" applyFill="1" applyAlignment="1" applyProtection="1">
      <alignment wrapText="1"/>
      <protection hidden="1"/>
    </xf>
    <xf numFmtId="0" fontId="3" fillId="0" borderId="0" xfId="0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25"/>
  <sheetViews>
    <sheetView showGridLines="0" tabSelected="1" zoomScale="69" zoomScaleNormal="69" workbookViewId="0">
      <selection activeCell="C17" sqref="C17"/>
    </sheetView>
  </sheetViews>
  <sheetFormatPr defaultColWidth="8.85546875" defaultRowHeight="15.75" x14ac:dyDescent="0.25"/>
  <cols>
    <col min="1" max="1" width="48.5703125" style="4" customWidth="1"/>
    <col min="2" max="2" width="21.140625" style="4" customWidth="1"/>
    <col min="3" max="3" width="9.140625" style="4" customWidth="1"/>
    <col min="4" max="4" width="13.28515625" style="4" customWidth="1"/>
    <col min="5" max="5" width="8.85546875" style="4" customWidth="1"/>
    <col min="6" max="6" width="14" style="4" customWidth="1"/>
    <col min="7" max="7" width="10.42578125" style="4" customWidth="1"/>
    <col min="8" max="8" width="17.140625" style="4" customWidth="1"/>
    <col min="9" max="9" width="22.42578125" style="4" customWidth="1"/>
    <col min="10" max="10" width="16.85546875" style="4" customWidth="1"/>
    <col min="11" max="12" width="16.7109375" style="4" customWidth="1"/>
    <col min="13" max="13" width="0.28515625" style="4" customWidth="1"/>
    <col min="14" max="246" width="11.28515625" style="4" customWidth="1"/>
    <col min="247" max="16384" width="8.85546875" style="4"/>
  </cols>
  <sheetData>
    <row r="1" spans="1:13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10" t="s">
        <v>37</v>
      </c>
      <c r="M1" s="3"/>
    </row>
    <row r="2" spans="1:13" x14ac:dyDescent="0.25">
      <c r="A2" s="2"/>
      <c r="B2" s="2"/>
      <c r="C2" s="2"/>
      <c r="D2" s="2"/>
      <c r="E2" s="2"/>
      <c r="F2" s="2"/>
      <c r="G2" s="2"/>
      <c r="H2" s="2"/>
      <c r="I2" s="1"/>
      <c r="J2" s="8"/>
      <c r="K2" s="8"/>
      <c r="L2" s="10" t="s">
        <v>38</v>
      </c>
      <c r="M2" s="3"/>
    </row>
    <row r="3" spans="1:13" ht="16.5" customHeight="1" x14ac:dyDescent="0.25">
      <c r="A3" s="2"/>
      <c r="B3" s="2"/>
      <c r="C3" s="2"/>
      <c r="D3" s="2"/>
      <c r="E3" s="2"/>
      <c r="F3" s="3"/>
      <c r="G3" s="3"/>
      <c r="H3" s="2"/>
      <c r="I3" s="9"/>
      <c r="J3" s="9"/>
      <c r="K3" s="9"/>
      <c r="L3" s="10" t="s">
        <v>39</v>
      </c>
      <c r="M3" s="3"/>
    </row>
    <row r="4" spans="1:13" ht="16.5" customHeight="1" x14ac:dyDescent="0.25">
      <c r="A4" s="2"/>
      <c r="B4" s="2"/>
      <c r="C4" s="2"/>
      <c r="D4" s="2"/>
      <c r="E4" s="2"/>
      <c r="F4" s="3"/>
      <c r="G4" s="3"/>
      <c r="H4" s="2"/>
      <c r="I4" s="9"/>
      <c r="J4" s="9"/>
      <c r="K4" s="9"/>
      <c r="L4" s="10" t="s">
        <v>40</v>
      </c>
      <c r="M4" s="3"/>
    </row>
    <row r="5" spans="1:13" ht="16.5" customHeight="1" x14ac:dyDescent="0.25">
      <c r="A5" s="2"/>
      <c r="B5" s="2"/>
      <c r="C5" s="2"/>
      <c r="D5" s="2"/>
      <c r="E5" s="2"/>
      <c r="F5" s="3"/>
      <c r="G5" s="3"/>
      <c r="H5" s="2"/>
      <c r="I5" s="9"/>
      <c r="J5" s="9"/>
      <c r="K5" s="9"/>
      <c r="L5" s="10" t="s">
        <v>41</v>
      </c>
      <c r="M5" s="3"/>
    </row>
    <row r="6" spans="1:13" ht="16.5" customHeight="1" x14ac:dyDescent="0.25">
      <c r="A6" s="2"/>
      <c r="B6" s="2"/>
      <c r="C6" s="2"/>
      <c r="D6" s="2"/>
      <c r="E6" s="2"/>
      <c r="F6" s="2"/>
      <c r="G6" s="2"/>
      <c r="H6" s="2"/>
      <c r="I6" s="9"/>
      <c r="J6" s="9"/>
      <c r="K6" s="9"/>
      <c r="L6" s="10" t="s">
        <v>42</v>
      </c>
      <c r="M6" s="3"/>
    </row>
    <row r="7" spans="1:13" ht="12.75" customHeight="1" x14ac:dyDescent="0.25">
      <c r="A7" s="2"/>
      <c r="B7" s="2"/>
      <c r="C7" s="2"/>
      <c r="D7" s="2"/>
      <c r="E7" s="2"/>
      <c r="F7" s="2"/>
      <c r="G7" s="2"/>
      <c r="H7" s="2"/>
      <c r="I7" s="2"/>
      <c r="J7" s="3"/>
      <c r="K7" s="3"/>
      <c r="L7" s="5"/>
      <c r="M7" s="3"/>
    </row>
    <row r="8" spans="1:13" ht="55.5" customHeight="1" x14ac:dyDescent="0.25">
      <c r="A8" s="25" t="s">
        <v>36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3"/>
    </row>
    <row r="9" spans="1:13" ht="18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6"/>
      <c r="M9" s="3"/>
    </row>
    <row r="10" spans="1:13" x14ac:dyDescent="0.25">
      <c r="A10" s="22" t="s">
        <v>35</v>
      </c>
      <c r="B10" s="22" t="s">
        <v>34</v>
      </c>
      <c r="C10" s="22"/>
      <c r="D10" s="22"/>
      <c r="E10" s="22"/>
      <c r="F10" s="22"/>
      <c r="G10" s="22"/>
      <c r="H10" s="22"/>
      <c r="I10" s="23"/>
      <c r="J10" s="27" t="s">
        <v>33</v>
      </c>
      <c r="K10" s="28"/>
      <c r="L10" s="29"/>
      <c r="M10" s="7"/>
    </row>
    <row r="11" spans="1:13" x14ac:dyDescent="0.25">
      <c r="A11" s="22"/>
      <c r="B11" s="22" t="s">
        <v>32</v>
      </c>
      <c r="C11" s="22" t="s">
        <v>31</v>
      </c>
      <c r="D11" s="22" t="s">
        <v>30</v>
      </c>
      <c r="E11" s="22" t="s">
        <v>29</v>
      </c>
      <c r="F11" s="22" t="s">
        <v>28</v>
      </c>
      <c r="G11" s="22" t="s">
        <v>27</v>
      </c>
      <c r="H11" s="22" t="s">
        <v>26</v>
      </c>
      <c r="I11" s="23"/>
      <c r="J11" s="30"/>
      <c r="K11" s="26"/>
      <c r="L11" s="31"/>
      <c r="M11" s="7"/>
    </row>
    <row r="12" spans="1:13" ht="47.25" x14ac:dyDescent="0.25">
      <c r="A12" s="22"/>
      <c r="B12" s="22"/>
      <c r="C12" s="22"/>
      <c r="D12" s="22"/>
      <c r="E12" s="22"/>
      <c r="F12" s="22"/>
      <c r="G12" s="22"/>
      <c r="H12" s="11" t="s">
        <v>25</v>
      </c>
      <c r="I12" s="12" t="s">
        <v>24</v>
      </c>
      <c r="J12" s="11" t="s">
        <v>23</v>
      </c>
      <c r="K12" s="11" t="s">
        <v>22</v>
      </c>
      <c r="L12" s="11" t="s">
        <v>21</v>
      </c>
      <c r="M12" s="3"/>
    </row>
    <row r="13" spans="1:13" ht="16.5" customHeight="1" x14ac:dyDescent="0.25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8</v>
      </c>
      <c r="J13" s="13">
        <v>9</v>
      </c>
      <c r="K13" s="13">
        <v>10</v>
      </c>
      <c r="L13" s="13">
        <v>11</v>
      </c>
      <c r="M13" s="3"/>
    </row>
    <row r="14" spans="1:13" ht="31.5" x14ac:dyDescent="0.25">
      <c r="A14" s="14" t="s">
        <v>20</v>
      </c>
      <c r="B14" s="15">
        <v>505</v>
      </c>
      <c r="C14" s="12" t="s">
        <v>4</v>
      </c>
      <c r="D14" s="12" t="s">
        <v>3</v>
      </c>
      <c r="E14" s="12" t="s">
        <v>9</v>
      </c>
      <c r="F14" s="12" t="s">
        <v>9</v>
      </c>
      <c r="G14" s="12" t="s">
        <v>9</v>
      </c>
      <c r="H14" s="12" t="s">
        <v>2</v>
      </c>
      <c r="I14" s="12" t="s">
        <v>1</v>
      </c>
      <c r="J14" s="16">
        <v>14525752.16</v>
      </c>
      <c r="K14" s="16"/>
      <c r="L14" s="17"/>
      <c r="M14" s="7" t="s">
        <v>6</v>
      </c>
    </row>
    <row r="15" spans="1:13" x14ac:dyDescent="0.25">
      <c r="A15" s="14" t="s">
        <v>19</v>
      </c>
      <c r="B15" s="15">
        <v>505</v>
      </c>
      <c r="C15" s="12" t="s">
        <v>4</v>
      </c>
      <c r="D15" s="12" t="s">
        <v>3</v>
      </c>
      <c r="E15" s="12" t="s">
        <v>9</v>
      </c>
      <c r="F15" s="12" t="s">
        <v>9</v>
      </c>
      <c r="G15" s="12" t="s">
        <v>9</v>
      </c>
      <c r="H15" s="12" t="s">
        <v>2</v>
      </c>
      <c r="I15" s="12" t="s">
        <v>17</v>
      </c>
      <c r="J15" s="16">
        <f>659348337.97+2087207</f>
        <v>661435544.97000003</v>
      </c>
      <c r="K15" s="16">
        <v>552571057.65999997</v>
      </c>
      <c r="L15" s="17">
        <v>499031900.63</v>
      </c>
      <c r="M15" s="7" t="s">
        <v>6</v>
      </c>
    </row>
    <row r="16" spans="1:13" ht="31.5" x14ac:dyDescent="0.25">
      <c r="A16" s="14" t="s">
        <v>18</v>
      </c>
      <c r="B16" s="15">
        <v>505</v>
      </c>
      <c r="C16" s="12" t="s">
        <v>4</v>
      </c>
      <c r="D16" s="12" t="s">
        <v>3</v>
      </c>
      <c r="E16" s="12" t="s">
        <v>5</v>
      </c>
      <c r="F16" s="12" t="s">
        <v>9</v>
      </c>
      <c r="G16" s="12" t="s">
        <v>9</v>
      </c>
      <c r="H16" s="12" t="s">
        <v>2</v>
      </c>
      <c r="I16" s="12" t="s">
        <v>17</v>
      </c>
      <c r="J16" s="16">
        <v>661435544.97000003</v>
      </c>
      <c r="K16" s="16">
        <v>552571057.65999997</v>
      </c>
      <c r="L16" s="17">
        <v>499031900.63</v>
      </c>
      <c r="M16" s="7" t="s">
        <v>6</v>
      </c>
    </row>
    <row r="17" spans="1:13" ht="31.5" x14ac:dyDescent="0.25">
      <c r="A17" s="14" t="s">
        <v>16</v>
      </c>
      <c r="B17" s="15">
        <v>505</v>
      </c>
      <c r="C17" s="12" t="s">
        <v>4</v>
      </c>
      <c r="D17" s="12" t="s">
        <v>3</v>
      </c>
      <c r="E17" s="12" t="s">
        <v>5</v>
      </c>
      <c r="F17" s="12" t="s">
        <v>4</v>
      </c>
      <c r="G17" s="12" t="s">
        <v>9</v>
      </c>
      <c r="H17" s="12" t="s">
        <v>2</v>
      </c>
      <c r="I17" s="12" t="s">
        <v>14</v>
      </c>
      <c r="J17" s="16">
        <v>661435544.97000003</v>
      </c>
      <c r="K17" s="16">
        <v>552571057.65999997</v>
      </c>
      <c r="L17" s="17">
        <v>499031900.63</v>
      </c>
      <c r="M17" s="7" t="s">
        <v>6</v>
      </c>
    </row>
    <row r="18" spans="1:13" ht="31.5" x14ac:dyDescent="0.25">
      <c r="A18" s="18" t="s">
        <v>15</v>
      </c>
      <c r="B18" s="19">
        <v>505</v>
      </c>
      <c r="C18" s="11" t="s">
        <v>4</v>
      </c>
      <c r="D18" s="11" t="s">
        <v>3</v>
      </c>
      <c r="E18" s="11" t="s">
        <v>5</v>
      </c>
      <c r="F18" s="11" t="s">
        <v>4</v>
      </c>
      <c r="G18" s="11" t="s">
        <v>3</v>
      </c>
      <c r="H18" s="11" t="s">
        <v>2</v>
      </c>
      <c r="I18" s="11" t="s">
        <v>14</v>
      </c>
      <c r="J18" s="17">
        <v>661435544.97000003</v>
      </c>
      <c r="K18" s="17">
        <v>552571057.65999997</v>
      </c>
      <c r="L18" s="17">
        <v>499031900.63</v>
      </c>
      <c r="M18" s="7" t="s">
        <v>6</v>
      </c>
    </row>
    <row r="19" spans="1:13" x14ac:dyDescent="0.25">
      <c r="A19" s="14" t="s">
        <v>13</v>
      </c>
      <c r="B19" s="15">
        <v>505</v>
      </c>
      <c r="C19" s="12" t="s">
        <v>4</v>
      </c>
      <c r="D19" s="12" t="s">
        <v>3</v>
      </c>
      <c r="E19" s="12" t="s">
        <v>9</v>
      </c>
      <c r="F19" s="12" t="s">
        <v>9</v>
      </c>
      <c r="G19" s="12" t="s">
        <v>9</v>
      </c>
      <c r="H19" s="12" t="s">
        <v>2</v>
      </c>
      <c r="I19" s="12" t="s">
        <v>11</v>
      </c>
      <c r="J19" s="16">
        <f>673874090.13+2087207</f>
        <v>675961297.13</v>
      </c>
      <c r="K19" s="16">
        <v>552571057.65999997</v>
      </c>
      <c r="L19" s="17">
        <v>499031900.63</v>
      </c>
      <c r="M19" s="7" t="s">
        <v>6</v>
      </c>
    </row>
    <row r="20" spans="1:13" ht="31.5" x14ac:dyDescent="0.25">
      <c r="A20" s="14" t="s">
        <v>12</v>
      </c>
      <c r="B20" s="15">
        <v>505</v>
      </c>
      <c r="C20" s="12" t="s">
        <v>4</v>
      </c>
      <c r="D20" s="12" t="s">
        <v>3</v>
      </c>
      <c r="E20" s="12" t="s">
        <v>5</v>
      </c>
      <c r="F20" s="12" t="s">
        <v>9</v>
      </c>
      <c r="G20" s="12" t="s">
        <v>9</v>
      </c>
      <c r="H20" s="12" t="s">
        <v>2</v>
      </c>
      <c r="I20" s="12" t="s">
        <v>11</v>
      </c>
      <c r="J20" s="16">
        <v>675961297.13</v>
      </c>
      <c r="K20" s="16">
        <v>552571057.65999997</v>
      </c>
      <c r="L20" s="17">
        <v>499031900.63</v>
      </c>
      <c r="M20" s="7" t="s">
        <v>6</v>
      </c>
    </row>
    <row r="21" spans="1:13" ht="31.5" x14ac:dyDescent="0.25">
      <c r="A21" s="14" t="s">
        <v>10</v>
      </c>
      <c r="B21" s="15">
        <v>505</v>
      </c>
      <c r="C21" s="12" t="s">
        <v>4</v>
      </c>
      <c r="D21" s="12" t="s">
        <v>3</v>
      </c>
      <c r="E21" s="12" t="s">
        <v>5</v>
      </c>
      <c r="F21" s="12" t="s">
        <v>4</v>
      </c>
      <c r="G21" s="12" t="s">
        <v>9</v>
      </c>
      <c r="H21" s="12" t="s">
        <v>2</v>
      </c>
      <c r="I21" s="12" t="s">
        <v>7</v>
      </c>
      <c r="J21" s="16">
        <v>675961297.13</v>
      </c>
      <c r="K21" s="16">
        <v>552571057.65999997</v>
      </c>
      <c r="L21" s="17">
        <v>499031900.63</v>
      </c>
      <c r="M21" s="7" t="s">
        <v>6</v>
      </c>
    </row>
    <row r="22" spans="1:13" ht="31.5" x14ac:dyDescent="0.25">
      <c r="A22" s="18" t="s">
        <v>8</v>
      </c>
      <c r="B22" s="19">
        <v>505</v>
      </c>
      <c r="C22" s="11" t="s">
        <v>4</v>
      </c>
      <c r="D22" s="11" t="s">
        <v>3</v>
      </c>
      <c r="E22" s="11" t="s">
        <v>5</v>
      </c>
      <c r="F22" s="11" t="s">
        <v>4</v>
      </c>
      <c r="G22" s="11" t="s">
        <v>3</v>
      </c>
      <c r="H22" s="11" t="s">
        <v>2</v>
      </c>
      <c r="I22" s="11" t="s">
        <v>7</v>
      </c>
      <c r="J22" s="17">
        <v>675961297.13</v>
      </c>
      <c r="K22" s="17">
        <v>552571057.65999997</v>
      </c>
      <c r="L22" s="17">
        <v>499031900.63</v>
      </c>
      <c r="M22" s="7" t="s">
        <v>6</v>
      </c>
    </row>
    <row r="23" spans="1:13" ht="23.45" customHeight="1" x14ac:dyDescent="0.25">
      <c r="A23" s="24" t="s">
        <v>0</v>
      </c>
      <c r="B23" s="24"/>
      <c r="C23" s="24"/>
      <c r="D23" s="24"/>
      <c r="E23" s="24"/>
      <c r="F23" s="24"/>
      <c r="G23" s="24"/>
      <c r="H23" s="24"/>
      <c r="I23" s="24"/>
      <c r="J23" s="20">
        <v>14525752.16</v>
      </c>
      <c r="K23" s="21"/>
      <c r="L23" s="21"/>
      <c r="M23" s="3"/>
    </row>
    <row r="24" spans="1:13" ht="12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3"/>
      <c r="L24" s="3"/>
      <c r="M24" s="3"/>
    </row>
    <row r="25" spans="1:13" ht="12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3"/>
      <c r="L25" s="3"/>
      <c r="M25" s="3"/>
    </row>
  </sheetData>
  <mergeCells count="13">
    <mergeCell ref="G11:G12"/>
    <mergeCell ref="H11:I11"/>
    <mergeCell ref="A23:I23"/>
    <mergeCell ref="A8:L8"/>
    <mergeCell ref="A9:J9"/>
    <mergeCell ref="A10:A12"/>
    <mergeCell ref="B10:I10"/>
    <mergeCell ref="J10:L11"/>
    <mergeCell ref="B11:B12"/>
    <mergeCell ref="C11:C12"/>
    <mergeCell ref="D11:D12"/>
    <mergeCell ref="E11:E12"/>
    <mergeCell ref="F11:F12"/>
  </mergeCells>
  <printOptions horizontalCentered="1"/>
  <pageMargins left="0" right="0" top="0.59055118110236204" bottom="0.196850393700787" header="0.31496063461453899" footer="0"/>
  <pageSetup paperSize="8" fitToHeight="0" orientation="landscape" r:id="rId1"/>
  <headerFooter differentFirst="1" scaleWithDoc="0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Янина</dc:creator>
  <cp:lastModifiedBy>Воробьева</cp:lastModifiedBy>
  <dcterms:created xsi:type="dcterms:W3CDTF">2021-10-28T05:25:22Z</dcterms:created>
  <dcterms:modified xsi:type="dcterms:W3CDTF">2022-03-30T09:35:30Z</dcterms:modified>
</cp:coreProperties>
</file>