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Райсоветы\2022 год\03 Cовет март\Решение 2022-2024 (в редакции реш №22-139 от 23.03.2022)(дата размещения 01.04.2022)\"/>
    </mc:Choice>
  </mc:AlternateContent>
  <bookViews>
    <workbookView xWindow="0" yWindow="0" windowWidth="24750" windowHeight="11835"/>
  </bookViews>
  <sheets>
    <sheet name="Лист1" sheetId="1" r:id="rId1"/>
  </sheets>
  <definedNames>
    <definedName name="_xlnm.Print_Titles" localSheetId="0">Лист1!$13:$13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D29" i="1"/>
  <c r="D25" i="1"/>
</calcChain>
</file>

<file path=xl/sharedStrings.xml><?xml version="1.0" encoding="utf-8"?>
<sst xmlns="http://schemas.openxmlformats.org/spreadsheetml/2006/main" count="146" uniqueCount="63">
  <si>
    <t>Наименование кодов классификации                                          расходов районного бюджета</t>
  </si>
  <si>
    <t>Коды классификации расходов районного бюджета</t>
  </si>
  <si>
    <t>Сумма, рублей</t>
  </si>
  <si>
    <t>2022 год</t>
  </si>
  <si>
    <t>2023 год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</si>
  <si>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</si>
  <si>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</si>
  <si>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</si>
  <si>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</si>
  <si>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</si>
  <si>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</si>
  <si>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</si>
  <si>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</si>
  <si>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</si>
  <si>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</si>
  <si>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</si>
  <si>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</si>
  <si>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Гражданская оборона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</si>
  <si>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</si>
  <si>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</si>
  <si>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</si>
  <si>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</si>
  <si>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</si>
  <si>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</si>
  <si>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</si>
  <si>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</si>
  <si>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</si>
  <si>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</si>
  <si>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</si>
  <si>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</si>
  <si>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</si>
  <si>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</si>
  <si>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</si>
  <si>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</si>
  <si>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</si>
  <si>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</si>
  <si>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</si>
  <si>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</si>
  <si>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Другие вопросы в области физической культуры и спорта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</si>
  <si>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</si>
  <si>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</si>
  <si>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2024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</si>
  <si>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</si>
  <si>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</si>
  <si>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</si>
  <si>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</si>
  <si>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</si>
  <si>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</si>
  <si>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</si>
  <si>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</si>
  <si>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</si>
  <si>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</si>
  <si>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Приложение № 3</t>
  </si>
  <si>
    <t>к решению Совета Азовского немецкого национального муниципального района Омской области</t>
  </si>
  <si>
    <t>"О бюджете Азовского немецкого национального муниципального района Омской области</t>
  </si>
  <si>
    <t>на 2022 год и плановый период 2023 и 2024 годов"</t>
  </si>
  <si>
    <t>от 22.12.2021 № 18-110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</si>
  <si>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</si>
  <si>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</si>
  <si>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</si>
  <si>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</si>
  <si>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</si>
  <si>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(в редакции Решения от 23.03.2022 № 22-139)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</si>
</sst>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Protection="1">
      <protection hidden="1"/>
    </xf>
    <xf numFmtId="0" fontId="3" fillId="0" borderId="0" xfId="0" applyFont="1"/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4" fillId="0" borderId="0" xfId="0" applyFont="1" applyAlignment="1" applyProtection="1">
      <alignment horizontal="right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6" xfId="0" applyNumberFormat="1" applyFont="1" applyFill="1" applyBorder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5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vertical="center"/>
      <protection hidden="1"/>
    </xf>
    <xf numFmtId="0" fontId="5" fillId="0" borderId="6" xfId="0" applyNumberFormat="1" applyFont="1" applyFill="1" applyBorder="1" applyAlignment="1" applyProtection="1">
      <alignment horizontal="center" vertical="center"/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" fontId="2" fillId="0" borderId="5" xfId="0" applyNumberFormat="1" applyFont="1" applyFill="1" applyBorder="1" applyAlignment="1" applyProtection="1">
      <alignment horizontal="right" vertical="center"/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workbookViewId="0">
      <selection activeCell="A7" sqref="A7:I7"/>
    </sheetView>
  </sheetViews>
  <sheetFormatPr defaultRowHeight="15.75" x14ac:dyDescent="0.25"/>
  <cols>
    <col min="1" max="1" width="49" style="4" customWidth="1"/>
    <col min="2" max="3" width="9.28515625" style="4" bestFit="1" customWidth="1"/>
    <col min="4" max="4" width="17.85546875" style="4" bestFit="1" customWidth="1"/>
    <col min="5" max="9" width="15.5703125" style="4" bestFit="1" customWidth="1"/>
    <col min="10" max="16384" width="9.140625" style="4"/>
  </cols>
  <sheetData>
    <row r="1" spans="1:9" x14ac:dyDescent="0.25">
      <c r="A1" s="2"/>
      <c r="B1" s="2"/>
      <c r="C1" s="2"/>
      <c r="D1" s="2"/>
      <c r="E1" s="3"/>
      <c r="F1" s="3"/>
      <c r="G1" s="8"/>
      <c r="H1" s="8"/>
      <c r="I1" s="9" t="s">
        <v>52</v>
      </c>
    </row>
    <row r="2" spans="1:9" x14ac:dyDescent="0.25">
      <c r="A2" s="2"/>
      <c r="B2" s="1"/>
      <c r="C2" s="1"/>
      <c r="D2" s="1"/>
      <c r="E2" s="3"/>
      <c r="F2" s="3"/>
      <c r="G2" s="7"/>
      <c r="H2" s="7"/>
      <c r="I2" s="9" t="s">
        <v>53</v>
      </c>
    </row>
    <row r="3" spans="1:9" x14ac:dyDescent="0.25">
      <c r="A3" s="2"/>
      <c r="B3" s="2"/>
      <c r="C3" s="2"/>
      <c r="D3" s="2"/>
      <c r="E3" s="3"/>
      <c r="F3" s="3"/>
      <c r="G3" s="3"/>
      <c r="H3" s="3"/>
      <c r="I3" s="9" t="s">
        <v>54</v>
      </c>
    </row>
    <row r="4" spans="1:9" x14ac:dyDescent="0.25">
      <c r="A4" s="5"/>
      <c r="B4" s="5"/>
      <c r="C4" s="5"/>
      <c r="D4" s="1"/>
      <c r="E4" s="3"/>
      <c r="F4" s="3"/>
      <c r="G4" s="3"/>
      <c r="H4" s="3"/>
      <c r="I4" s="9" t="s">
        <v>55</v>
      </c>
    </row>
    <row r="5" spans="1:9" x14ac:dyDescent="0.25">
      <c r="A5" s="5"/>
      <c r="B5" s="5"/>
      <c r="C5" s="5"/>
      <c r="D5" s="1"/>
      <c r="E5" s="3"/>
      <c r="F5" s="3"/>
      <c r="G5" s="3"/>
      <c r="H5" s="3"/>
      <c r="I5" s="9" t="s">
        <v>56</v>
      </c>
    </row>
    <row r="6" spans="1:9" x14ac:dyDescent="0.25">
      <c r="A6" s="8"/>
      <c r="B6" s="8"/>
      <c r="C6" s="8"/>
      <c r="D6" s="8"/>
      <c r="E6" s="8"/>
      <c r="F6" s="8"/>
      <c r="G6" s="8"/>
      <c r="H6" s="8"/>
      <c r="I6" s="9" t="s">
        <v>62</v>
      </c>
    </row>
    <row r="7" spans="1:9" ht="54.75" customHeight="1" x14ac:dyDescent="0.25">
      <c r="A7" s="29" t="s">
        <v>51</v>
      </c>
      <c r="B7" s="29"/>
      <c r="C7" s="29"/>
      <c r="D7" s="29"/>
      <c r="E7" s="29"/>
      <c r="F7" s="29"/>
      <c r="G7" s="29"/>
      <c r="H7" s="29"/>
      <c r="I7" s="29"/>
    </row>
    <row r="8" spans="1:9" x14ac:dyDescent="0.25">
      <c r="A8" s="30"/>
      <c r="B8" s="30"/>
      <c r="C8" s="30"/>
      <c r="D8" s="30"/>
      <c r="E8" s="30"/>
      <c r="F8" s="6"/>
      <c r="G8" s="6"/>
      <c r="H8" s="6"/>
      <c r="I8" s="6"/>
    </row>
    <row r="9" spans="1:9" ht="15.75" customHeight="1" x14ac:dyDescent="0.25">
      <c r="A9" s="31" t="s">
        <v>0</v>
      </c>
      <c r="B9" s="34" t="s">
        <v>1</v>
      </c>
      <c r="C9" s="31"/>
      <c r="D9" s="34" t="s">
        <v>2</v>
      </c>
      <c r="E9" s="34"/>
      <c r="F9" s="36"/>
      <c r="G9" s="36"/>
      <c r="H9" s="36"/>
      <c r="I9" s="36"/>
    </row>
    <row r="10" spans="1:9" x14ac:dyDescent="0.25">
      <c r="A10" s="32"/>
      <c r="B10" s="35"/>
      <c r="C10" s="32"/>
      <c r="D10" s="34" t="s">
        <v>3</v>
      </c>
      <c r="E10" s="31"/>
      <c r="F10" s="37" t="s">
        <v>4</v>
      </c>
      <c r="G10" s="38"/>
      <c r="H10" s="37" t="s">
        <v>41</v>
      </c>
      <c r="I10" s="37"/>
    </row>
    <row r="11" spans="1:9" ht="15.75" customHeight="1" x14ac:dyDescent="0.25">
      <c r="A11" s="32"/>
      <c r="B11" s="35"/>
      <c r="C11" s="32"/>
      <c r="D11" s="35" t="s">
        <v>5</v>
      </c>
      <c r="E11" s="32" t="s">
        <v>6</v>
      </c>
      <c r="F11" s="40" t="s">
        <v>5</v>
      </c>
      <c r="G11" s="34" t="s">
        <v>6</v>
      </c>
      <c r="H11" s="42" t="s">
        <v>5</v>
      </c>
      <c r="I11" s="34" t="s">
        <v>6</v>
      </c>
    </row>
    <row r="12" spans="1:9" ht="69.75" customHeight="1" x14ac:dyDescent="0.25">
      <c r="A12" s="33"/>
      <c r="B12" s="10" t="s">
        <v>7</v>
      </c>
      <c r="C12" s="11" t="s">
        <v>8</v>
      </c>
      <c r="D12" s="33"/>
      <c r="E12" s="39"/>
      <c r="F12" s="41"/>
      <c r="G12" s="33"/>
      <c r="H12" s="43"/>
      <c r="I12" s="33"/>
    </row>
    <row r="13" spans="1:9" x14ac:dyDescent="0.25">
      <c r="A13" s="12">
        <v>1</v>
      </c>
      <c r="B13" s="13">
        <v>2</v>
      </c>
      <c r="C13" s="14">
        <v>3</v>
      </c>
      <c r="D13" s="12">
        <v>4</v>
      </c>
      <c r="E13" s="15">
        <v>5</v>
      </c>
      <c r="F13" s="16">
        <v>6</v>
      </c>
      <c r="G13" s="15">
        <v>7</v>
      </c>
      <c r="H13" s="15">
        <v>8</v>
      </c>
      <c r="I13" s="15">
        <v>9</v>
      </c>
    </row>
    <row r="14" spans="1:9" x14ac:dyDescent="0.25">
      <c r="A14" s="17" t="s">
        <v>42</v>
      </c>
      <c r="B14" s="18">
        <v>1</v>
      </c>
      <c r="C14" s="18">
        <v>0</v>
      </c>
      <c r="D14" s="19">
        <v>58391647.590000004</v>
      </c>
      <c r="E14" s="20">
        <v>284405.8</v>
      </c>
      <c r="F14" s="21">
        <v>49205948.759999998</v>
      </c>
      <c r="G14" s="21">
        <v>234998.04</v>
      </c>
      <c r="H14" s="21">
        <v>48815968.5</v>
      </c>
      <c r="I14" s="22">
        <v>235312.14</v>
      </c>
    </row>
    <row r="15" spans="1:9" ht="47.25" x14ac:dyDescent="0.25">
      <c r="A15" s="17" t="s">
        <v>9</v>
      </c>
      <c r="B15" s="18">
        <v>1</v>
      </c>
      <c r="C15" s="18">
        <v>2</v>
      </c>
      <c r="D15" s="19">
        <v>1742444.75</v>
      </c>
      <c r="E15" s="20" t="s">
        <v>10</v>
      </c>
      <c r="F15" s="21">
        <v>1644394.75</v>
      </c>
      <c r="G15" s="21" t="s">
        <v>10</v>
      </c>
      <c r="H15" s="21">
        <v>1644394.75</v>
      </c>
      <c r="I15" s="22" t="s">
        <v>10</v>
      </c>
    </row>
    <row r="16" spans="1:9" ht="63" x14ac:dyDescent="0.25">
      <c r="A16" s="17" t="s">
        <v>11</v>
      </c>
      <c r="B16" s="18">
        <v>1</v>
      </c>
      <c r="C16" s="18">
        <v>3</v>
      </c>
      <c r="D16" s="19">
        <v>1052000</v>
      </c>
      <c r="E16" s="20" t="s">
        <v>10</v>
      </c>
      <c r="F16" s="21">
        <v>1052000</v>
      </c>
      <c r="G16" s="21" t="s">
        <v>10</v>
      </c>
      <c r="H16" s="21">
        <v>1052000</v>
      </c>
      <c r="I16" s="22" t="s">
        <v>10</v>
      </c>
    </row>
    <row r="17" spans="1:9" ht="63" x14ac:dyDescent="0.25">
      <c r="A17" s="17" t="s">
        <v>12</v>
      </c>
      <c r="B17" s="18">
        <v>1</v>
      </c>
      <c r="C17" s="18">
        <v>4</v>
      </c>
      <c r="D17" s="19">
        <v>17628043.469999999</v>
      </c>
      <c r="E17" s="20" t="s">
        <v>10</v>
      </c>
      <c r="F17" s="21">
        <v>17598134.469999999</v>
      </c>
      <c r="G17" s="21" t="s">
        <v>10</v>
      </c>
      <c r="H17" s="21">
        <v>17592984.98</v>
      </c>
      <c r="I17" s="22" t="s">
        <v>10</v>
      </c>
    </row>
    <row r="18" spans="1:9" x14ac:dyDescent="0.25">
      <c r="A18" s="17" t="s">
        <v>13</v>
      </c>
      <c r="B18" s="18">
        <v>1</v>
      </c>
      <c r="C18" s="18">
        <v>5</v>
      </c>
      <c r="D18" s="19">
        <v>49960.37</v>
      </c>
      <c r="E18" s="20">
        <v>49960.37</v>
      </c>
      <c r="F18" s="21">
        <v>226.61</v>
      </c>
      <c r="G18" s="21">
        <v>226.61</v>
      </c>
      <c r="H18" s="21">
        <v>199.71</v>
      </c>
      <c r="I18" s="22">
        <v>199.71</v>
      </c>
    </row>
    <row r="19" spans="1:9" ht="47.25" x14ac:dyDescent="0.25">
      <c r="A19" s="17" t="s">
        <v>14</v>
      </c>
      <c r="B19" s="18">
        <v>1</v>
      </c>
      <c r="C19" s="18">
        <v>6</v>
      </c>
      <c r="D19" s="19">
        <v>8559507.4499999993</v>
      </c>
      <c r="E19" s="20" t="s">
        <v>10</v>
      </c>
      <c r="F19" s="21">
        <v>7434176.7199999997</v>
      </c>
      <c r="G19" s="21" t="s">
        <v>10</v>
      </c>
      <c r="H19" s="21">
        <v>7699660.8499999996</v>
      </c>
      <c r="I19" s="22" t="s">
        <v>10</v>
      </c>
    </row>
    <row r="20" spans="1:9" x14ac:dyDescent="0.25">
      <c r="A20" s="17" t="s">
        <v>15</v>
      </c>
      <c r="B20" s="18">
        <v>1</v>
      </c>
      <c r="C20" s="18">
        <v>11</v>
      </c>
      <c r="D20" s="19">
        <v>280000</v>
      </c>
      <c r="E20" s="20" t="s">
        <v>10</v>
      </c>
      <c r="F20" s="21">
        <v>0</v>
      </c>
      <c r="G20" s="21" t="s">
        <v>10</v>
      </c>
      <c r="H20" s="21">
        <v>0</v>
      </c>
      <c r="I20" s="22" t="s">
        <v>10</v>
      </c>
    </row>
    <row r="21" spans="1:9" x14ac:dyDescent="0.25">
      <c r="A21" s="17" t="s">
        <v>16</v>
      </c>
      <c r="B21" s="18">
        <v>1</v>
      </c>
      <c r="C21" s="18">
        <v>13</v>
      </c>
      <c r="D21" s="19">
        <v>29079691.550000001</v>
      </c>
      <c r="E21" s="20">
        <v>234445.43</v>
      </c>
      <c r="F21" s="21">
        <v>21477016.210000001</v>
      </c>
      <c r="G21" s="21">
        <v>234771.43</v>
      </c>
      <c r="H21" s="21">
        <v>20826728.210000001</v>
      </c>
      <c r="I21" s="22">
        <v>235112.43</v>
      </c>
    </row>
    <row r="22" spans="1:9" ht="31.5" x14ac:dyDescent="0.25">
      <c r="A22" s="17" t="s">
        <v>43</v>
      </c>
      <c r="B22" s="18">
        <v>3</v>
      </c>
      <c r="C22" s="18">
        <v>0</v>
      </c>
      <c r="D22" s="19">
        <v>300000</v>
      </c>
      <c r="E22" s="20" t="s">
        <v>10</v>
      </c>
      <c r="F22" s="21">
        <v>0</v>
      </c>
      <c r="G22" s="21" t="s">
        <v>10</v>
      </c>
      <c r="H22" s="21">
        <v>0</v>
      </c>
      <c r="I22" s="22" t="s">
        <v>10</v>
      </c>
    </row>
    <row r="23" spans="1:9" x14ac:dyDescent="0.25">
      <c r="A23" s="17" t="s">
        <v>17</v>
      </c>
      <c r="B23" s="18">
        <v>3</v>
      </c>
      <c r="C23" s="18">
        <v>9</v>
      </c>
      <c r="D23" s="19">
        <v>26727</v>
      </c>
      <c r="E23" s="20" t="s">
        <v>10</v>
      </c>
      <c r="F23" s="21">
        <v>0</v>
      </c>
      <c r="G23" s="21" t="s">
        <v>10</v>
      </c>
      <c r="H23" s="21">
        <v>0</v>
      </c>
      <c r="I23" s="22" t="s">
        <v>10</v>
      </c>
    </row>
    <row r="24" spans="1:9" ht="63" x14ac:dyDescent="0.25">
      <c r="A24" s="17" t="s">
        <v>57</v>
      </c>
      <c r="B24" s="18">
        <v>3</v>
      </c>
      <c r="C24" s="18">
        <v>10</v>
      </c>
      <c r="D24" s="19">
        <v>273273</v>
      </c>
      <c r="E24" s="20" t="s">
        <v>10</v>
      </c>
      <c r="F24" s="21">
        <v>0</v>
      </c>
      <c r="G24" s="21" t="s">
        <v>10</v>
      </c>
      <c r="H24" s="21">
        <v>0</v>
      </c>
      <c r="I24" s="22" t="s">
        <v>10</v>
      </c>
    </row>
    <row r="25" spans="1:9" x14ac:dyDescent="0.25">
      <c r="A25" s="17" t="s">
        <v>44</v>
      </c>
      <c r="B25" s="18">
        <v>4</v>
      </c>
      <c r="C25" s="18">
        <v>0</v>
      </c>
      <c r="D25" s="19">
        <f>54553550.09+2087207</f>
        <v>56640757.090000004</v>
      </c>
      <c r="E25" s="20">
        <v>42874556.640000001</v>
      </c>
      <c r="F25" s="21">
        <v>10371267.34</v>
      </c>
      <c r="G25" s="21">
        <v>245308.12</v>
      </c>
      <c r="H25" s="21">
        <v>7195677.3399999999</v>
      </c>
      <c r="I25" s="22">
        <v>269019.99</v>
      </c>
    </row>
    <row r="26" spans="1:9" x14ac:dyDescent="0.25">
      <c r="A26" s="17" t="s">
        <v>18</v>
      </c>
      <c r="B26" s="18">
        <v>4</v>
      </c>
      <c r="C26" s="18">
        <v>1</v>
      </c>
      <c r="D26" s="19">
        <v>1361847.38</v>
      </c>
      <c r="E26" s="20">
        <v>857960.04</v>
      </c>
      <c r="F26" s="21">
        <v>503887.34</v>
      </c>
      <c r="G26" s="21" t="s">
        <v>10</v>
      </c>
      <c r="H26" s="21">
        <v>303887.34000000003</v>
      </c>
      <c r="I26" s="22" t="s">
        <v>10</v>
      </c>
    </row>
    <row r="27" spans="1:9" x14ac:dyDescent="0.25">
      <c r="A27" s="17" t="s">
        <v>19</v>
      </c>
      <c r="B27" s="18">
        <v>4</v>
      </c>
      <c r="C27" s="18">
        <v>5</v>
      </c>
      <c r="D27" s="19">
        <v>6271520.2000000002</v>
      </c>
      <c r="E27" s="20">
        <v>2045809.24</v>
      </c>
      <c r="F27" s="21">
        <v>4351700</v>
      </c>
      <c r="G27" s="21">
        <v>245308.12</v>
      </c>
      <c r="H27" s="21">
        <v>4261600</v>
      </c>
      <c r="I27" s="22">
        <v>269019.99</v>
      </c>
    </row>
    <row r="28" spans="1:9" x14ac:dyDescent="0.25">
      <c r="A28" s="17" t="s">
        <v>20</v>
      </c>
      <c r="B28" s="18">
        <v>4</v>
      </c>
      <c r="C28" s="18">
        <v>8</v>
      </c>
      <c r="D28" s="19">
        <v>4106985.36</v>
      </c>
      <c r="E28" s="20">
        <v>1106985.3600000001</v>
      </c>
      <c r="F28" s="21">
        <v>3000000</v>
      </c>
      <c r="G28" s="21" t="s">
        <v>10</v>
      </c>
      <c r="H28" s="21">
        <v>0</v>
      </c>
      <c r="I28" s="22" t="s">
        <v>10</v>
      </c>
    </row>
    <row r="29" spans="1:9" x14ac:dyDescent="0.25">
      <c r="A29" s="17" t="s">
        <v>21</v>
      </c>
      <c r="B29" s="18">
        <v>4</v>
      </c>
      <c r="C29" s="18">
        <v>9</v>
      </c>
      <c r="D29" s="19">
        <f>41927197.15+2087207</f>
        <v>44014404.149999999</v>
      </c>
      <c r="E29" s="20">
        <v>38863802</v>
      </c>
      <c r="F29" s="21">
        <v>2515680</v>
      </c>
      <c r="G29" s="21" t="s">
        <v>10</v>
      </c>
      <c r="H29" s="21">
        <v>2630190</v>
      </c>
      <c r="I29" s="22" t="s">
        <v>10</v>
      </c>
    </row>
    <row r="30" spans="1:9" ht="31.5" x14ac:dyDescent="0.25">
      <c r="A30" s="17" t="s">
        <v>22</v>
      </c>
      <c r="B30" s="18">
        <v>4</v>
      </c>
      <c r="C30" s="18">
        <v>12</v>
      </c>
      <c r="D30" s="19">
        <v>886000</v>
      </c>
      <c r="E30" s="20" t="s">
        <v>10</v>
      </c>
      <c r="F30" s="21">
        <v>0</v>
      </c>
      <c r="G30" s="21" t="s">
        <v>10</v>
      </c>
      <c r="H30" s="21">
        <v>0</v>
      </c>
      <c r="I30" s="22" t="s">
        <v>10</v>
      </c>
    </row>
    <row r="31" spans="1:9" x14ac:dyDescent="0.25">
      <c r="A31" s="17" t="s">
        <v>45</v>
      </c>
      <c r="B31" s="18">
        <v>5</v>
      </c>
      <c r="C31" s="18">
        <v>0</v>
      </c>
      <c r="D31" s="19">
        <v>15918378</v>
      </c>
      <c r="E31" s="20" t="s">
        <v>10</v>
      </c>
      <c r="F31" s="21">
        <v>6880000</v>
      </c>
      <c r="G31" s="21" t="s">
        <v>10</v>
      </c>
      <c r="H31" s="21">
        <v>1575000</v>
      </c>
      <c r="I31" s="22" t="s">
        <v>10</v>
      </c>
    </row>
    <row r="32" spans="1:9" x14ac:dyDescent="0.25">
      <c r="A32" s="17" t="s">
        <v>46</v>
      </c>
      <c r="B32" s="18">
        <v>5</v>
      </c>
      <c r="C32" s="18">
        <v>1</v>
      </c>
      <c r="D32" s="19">
        <v>100000</v>
      </c>
      <c r="E32" s="20" t="s">
        <v>10</v>
      </c>
      <c r="F32" s="21">
        <v>0</v>
      </c>
      <c r="G32" s="21" t="s">
        <v>10</v>
      </c>
      <c r="H32" s="21">
        <v>0</v>
      </c>
      <c r="I32" s="22" t="s">
        <v>10</v>
      </c>
    </row>
    <row r="33" spans="1:9" x14ac:dyDescent="0.25">
      <c r="A33" s="17" t="s">
        <v>23</v>
      </c>
      <c r="B33" s="18">
        <v>5</v>
      </c>
      <c r="C33" s="18">
        <v>2</v>
      </c>
      <c r="D33" s="19">
        <v>15518378</v>
      </c>
      <c r="E33" s="20" t="s">
        <v>10</v>
      </c>
      <c r="F33" s="21">
        <v>6880000</v>
      </c>
      <c r="G33" s="21" t="s">
        <v>10</v>
      </c>
      <c r="H33" s="21">
        <v>1575000</v>
      </c>
      <c r="I33" s="22" t="s">
        <v>10</v>
      </c>
    </row>
    <row r="34" spans="1:9" x14ac:dyDescent="0.25">
      <c r="A34" s="17" t="s">
        <v>24</v>
      </c>
      <c r="B34" s="18">
        <v>5</v>
      </c>
      <c r="C34" s="18">
        <v>3</v>
      </c>
      <c r="D34" s="19">
        <v>300000</v>
      </c>
      <c r="E34" s="20" t="s">
        <v>10</v>
      </c>
      <c r="F34" s="21">
        <v>0</v>
      </c>
      <c r="G34" s="21" t="s">
        <v>10</v>
      </c>
      <c r="H34" s="21">
        <v>0</v>
      </c>
      <c r="I34" s="22" t="s">
        <v>10</v>
      </c>
    </row>
    <row r="35" spans="1:9" x14ac:dyDescent="0.25">
      <c r="A35" s="17" t="s">
        <v>58</v>
      </c>
      <c r="B35" s="18">
        <v>6</v>
      </c>
      <c r="C35" s="18">
        <v>0</v>
      </c>
      <c r="D35" s="19">
        <v>1715064.6</v>
      </c>
      <c r="E35" s="20" t="s">
        <v>10</v>
      </c>
      <c r="F35" s="21">
        <v>0</v>
      </c>
      <c r="G35" s="21" t="s">
        <v>10</v>
      </c>
      <c r="H35" s="21">
        <v>0</v>
      </c>
      <c r="I35" s="22" t="s">
        <v>10</v>
      </c>
    </row>
    <row r="36" spans="1:9" ht="31.5" x14ac:dyDescent="0.25">
      <c r="A36" s="17" t="s">
        <v>59</v>
      </c>
      <c r="B36" s="18">
        <v>6</v>
      </c>
      <c r="C36" s="18">
        <v>5</v>
      </c>
      <c r="D36" s="19">
        <v>1715064.6</v>
      </c>
      <c r="E36" s="20" t="s">
        <v>10</v>
      </c>
      <c r="F36" s="21">
        <v>0</v>
      </c>
      <c r="G36" s="21" t="s">
        <v>10</v>
      </c>
      <c r="H36" s="21">
        <v>0</v>
      </c>
      <c r="I36" s="22" t="s">
        <v>10</v>
      </c>
    </row>
    <row r="37" spans="1:9" x14ac:dyDescent="0.25">
      <c r="A37" s="17" t="s">
        <v>47</v>
      </c>
      <c r="B37" s="18">
        <v>7</v>
      </c>
      <c r="C37" s="18">
        <v>0</v>
      </c>
      <c r="D37" s="19">
        <v>433224597.61000001</v>
      </c>
      <c r="E37" s="20">
        <v>314484445.86000001</v>
      </c>
      <c r="F37" s="21">
        <v>390715052.55000001</v>
      </c>
      <c r="G37" s="21">
        <v>295675333</v>
      </c>
      <c r="H37" s="21">
        <v>344430735.87</v>
      </c>
      <c r="I37" s="22">
        <v>264641663</v>
      </c>
    </row>
    <row r="38" spans="1:9" x14ac:dyDescent="0.25">
      <c r="A38" s="17" t="s">
        <v>25</v>
      </c>
      <c r="B38" s="18">
        <v>7</v>
      </c>
      <c r="C38" s="18">
        <v>1</v>
      </c>
      <c r="D38" s="19">
        <v>75586366.489999995</v>
      </c>
      <c r="E38" s="20">
        <v>37897948</v>
      </c>
      <c r="F38" s="21">
        <v>68869360.290000007</v>
      </c>
      <c r="G38" s="21">
        <v>37535662</v>
      </c>
      <c r="H38" s="21">
        <v>64442123.859999999</v>
      </c>
      <c r="I38" s="22">
        <v>37535662</v>
      </c>
    </row>
    <row r="39" spans="1:9" x14ac:dyDescent="0.25">
      <c r="A39" s="17" t="s">
        <v>26</v>
      </c>
      <c r="B39" s="18">
        <v>7</v>
      </c>
      <c r="C39" s="18">
        <v>2</v>
      </c>
      <c r="D39" s="19">
        <v>276999711.12</v>
      </c>
      <c r="E39" s="20">
        <v>240701086.94999999</v>
      </c>
      <c r="F39" s="21">
        <v>252170779.62</v>
      </c>
      <c r="G39" s="21">
        <v>226751313</v>
      </c>
      <c r="H39" s="21">
        <v>245899739.44999999</v>
      </c>
      <c r="I39" s="22">
        <v>227106001</v>
      </c>
    </row>
    <row r="40" spans="1:9" x14ac:dyDescent="0.25">
      <c r="A40" s="17" t="s">
        <v>27</v>
      </c>
      <c r="B40" s="18">
        <v>7</v>
      </c>
      <c r="C40" s="18">
        <v>3</v>
      </c>
      <c r="D40" s="19">
        <v>48766248.149999999</v>
      </c>
      <c r="E40" s="20">
        <v>22549875</v>
      </c>
      <c r="F40" s="21">
        <v>40490240.799999997</v>
      </c>
      <c r="G40" s="21">
        <v>20436868</v>
      </c>
      <c r="H40" s="21">
        <v>19095874.370000001</v>
      </c>
      <c r="I40" s="22" t="s">
        <v>10</v>
      </c>
    </row>
    <row r="41" spans="1:9" ht="31.5" x14ac:dyDescent="0.25">
      <c r="A41" s="17" t="s">
        <v>28</v>
      </c>
      <c r="B41" s="18">
        <v>7</v>
      </c>
      <c r="C41" s="18">
        <v>5</v>
      </c>
      <c r="D41" s="19">
        <v>76303</v>
      </c>
      <c r="E41" s="20">
        <v>30303</v>
      </c>
      <c r="F41" s="21">
        <v>16000</v>
      </c>
      <c r="G41" s="21" t="s">
        <v>10</v>
      </c>
      <c r="H41" s="21">
        <v>0</v>
      </c>
      <c r="I41" s="22" t="s">
        <v>10</v>
      </c>
    </row>
    <row r="42" spans="1:9" x14ac:dyDescent="0.25">
      <c r="A42" s="17" t="s">
        <v>29</v>
      </c>
      <c r="B42" s="18">
        <v>7</v>
      </c>
      <c r="C42" s="18">
        <v>7</v>
      </c>
      <c r="D42" s="19">
        <v>6983363.7699999996</v>
      </c>
      <c r="E42" s="20">
        <v>2306846.91</v>
      </c>
      <c r="F42" s="21">
        <v>6034059.0899999999</v>
      </c>
      <c r="G42" s="21" t="s">
        <v>10</v>
      </c>
      <c r="H42" s="21">
        <v>4688332.4400000004</v>
      </c>
      <c r="I42" s="22" t="s">
        <v>10</v>
      </c>
    </row>
    <row r="43" spans="1:9" x14ac:dyDescent="0.25">
      <c r="A43" s="17" t="s">
        <v>30</v>
      </c>
      <c r="B43" s="18">
        <v>7</v>
      </c>
      <c r="C43" s="18">
        <v>9</v>
      </c>
      <c r="D43" s="19">
        <v>24812605.079999998</v>
      </c>
      <c r="E43" s="20">
        <v>10998386</v>
      </c>
      <c r="F43" s="21">
        <v>23134612.75</v>
      </c>
      <c r="G43" s="21">
        <v>10951490</v>
      </c>
      <c r="H43" s="21">
        <v>10304665.75</v>
      </c>
      <c r="I43" s="22" t="s">
        <v>10</v>
      </c>
    </row>
    <row r="44" spans="1:9" x14ac:dyDescent="0.25">
      <c r="A44" s="17" t="s">
        <v>48</v>
      </c>
      <c r="B44" s="18">
        <v>8</v>
      </c>
      <c r="C44" s="18">
        <v>0</v>
      </c>
      <c r="D44" s="19">
        <v>49503878.039999999</v>
      </c>
      <c r="E44" s="20">
        <v>16454385.42</v>
      </c>
      <c r="F44" s="21">
        <v>34093548.700000003</v>
      </c>
      <c r="G44" s="21" t="s">
        <v>10</v>
      </c>
      <c r="H44" s="21">
        <v>33093848.73</v>
      </c>
      <c r="I44" s="22" t="s">
        <v>10</v>
      </c>
    </row>
    <row r="45" spans="1:9" x14ac:dyDescent="0.25">
      <c r="A45" s="17" t="s">
        <v>31</v>
      </c>
      <c r="B45" s="18">
        <v>8</v>
      </c>
      <c r="C45" s="18">
        <v>1</v>
      </c>
      <c r="D45" s="19">
        <v>37624341.039999999</v>
      </c>
      <c r="E45" s="20">
        <v>11618279.42</v>
      </c>
      <c r="F45" s="21">
        <v>25114217.07</v>
      </c>
      <c r="G45" s="21" t="s">
        <v>10</v>
      </c>
      <c r="H45" s="21">
        <v>25110257.07</v>
      </c>
      <c r="I45" s="22" t="s">
        <v>10</v>
      </c>
    </row>
    <row r="46" spans="1:9" ht="31.5" x14ac:dyDescent="0.25">
      <c r="A46" s="17" t="s">
        <v>32</v>
      </c>
      <c r="B46" s="18">
        <v>8</v>
      </c>
      <c r="C46" s="18">
        <v>4</v>
      </c>
      <c r="D46" s="19">
        <v>11879537</v>
      </c>
      <c r="E46" s="20">
        <v>4836106</v>
      </c>
      <c r="F46" s="21">
        <v>8979331.6300000008</v>
      </c>
      <c r="G46" s="21" t="s">
        <v>10</v>
      </c>
      <c r="H46" s="21">
        <v>7983591.6600000001</v>
      </c>
      <c r="I46" s="22" t="s">
        <v>10</v>
      </c>
    </row>
    <row r="47" spans="1:9" x14ac:dyDescent="0.25">
      <c r="A47" s="17" t="s">
        <v>49</v>
      </c>
      <c r="B47" s="18">
        <v>10</v>
      </c>
      <c r="C47" s="18">
        <v>0</v>
      </c>
      <c r="D47" s="19">
        <v>20033071.109999999</v>
      </c>
      <c r="E47" s="20">
        <v>17272851.68</v>
      </c>
      <c r="F47" s="21">
        <v>17237970.5</v>
      </c>
      <c r="G47" s="21">
        <v>15320773</v>
      </c>
      <c r="H47" s="21">
        <v>16362470.5</v>
      </c>
      <c r="I47" s="22">
        <v>15320773</v>
      </c>
    </row>
    <row r="48" spans="1:9" x14ac:dyDescent="0.25">
      <c r="A48" s="17" t="s">
        <v>33</v>
      </c>
      <c r="B48" s="18">
        <v>10</v>
      </c>
      <c r="C48" s="18">
        <v>1</v>
      </c>
      <c r="D48" s="19">
        <v>2105002.6800000002</v>
      </c>
      <c r="E48" s="20" t="s">
        <v>10</v>
      </c>
      <c r="F48" s="21">
        <v>1461132</v>
      </c>
      <c r="G48" s="21" t="s">
        <v>10</v>
      </c>
      <c r="H48" s="21">
        <v>800000</v>
      </c>
      <c r="I48" s="22" t="s">
        <v>10</v>
      </c>
    </row>
    <row r="49" spans="1:9" x14ac:dyDescent="0.25">
      <c r="A49" s="17" t="s">
        <v>34</v>
      </c>
      <c r="B49" s="18">
        <v>10</v>
      </c>
      <c r="C49" s="18">
        <v>3</v>
      </c>
      <c r="D49" s="19">
        <v>384368</v>
      </c>
      <c r="E49" s="20">
        <v>50000</v>
      </c>
      <c r="F49" s="21">
        <v>214368</v>
      </c>
      <c r="G49" s="21" t="s">
        <v>10</v>
      </c>
      <c r="H49" s="21">
        <v>0</v>
      </c>
      <c r="I49" s="22" t="s">
        <v>10</v>
      </c>
    </row>
    <row r="50" spans="1:9" x14ac:dyDescent="0.25">
      <c r="A50" s="17" t="s">
        <v>35</v>
      </c>
      <c r="B50" s="18">
        <v>10</v>
      </c>
      <c r="C50" s="18">
        <v>4</v>
      </c>
      <c r="D50" s="19">
        <v>15462589.43</v>
      </c>
      <c r="E50" s="20">
        <v>15241740.68</v>
      </c>
      <c r="F50" s="21">
        <v>13675912.5</v>
      </c>
      <c r="G50" s="21">
        <v>13434215</v>
      </c>
      <c r="H50" s="21">
        <v>13675912.5</v>
      </c>
      <c r="I50" s="22">
        <v>13434215</v>
      </c>
    </row>
    <row r="51" spans="1:9" ht="31.5" x14ac:dyDescent="0.25">
      <c r="A51" s="17" t="s">
        <v>36</v>
      </c>
      <c r="B51" s="18">
        <v>10</v>
      </c>
      <c r="C51" s="18">
        <v>6</v>
      </c>
      <c r="D51" s="19">
        <v>2081111</v>
      </c>
      <c r="E51" s="20">
        <v>1981111</v>
      </c>
      <c r="F51" s="21">
        <v>1886558</v>
      </c>
      <c r="G51" s="21">
        <v>1886558</v>
      </c>
      <c r="H51" s="21">
        <v>1886558</v>
      </c>
      <c r="I51" s="22">
        <v>1886558</v>
      </c>
    </row>
    <row r="52" spans="1:9" x14ac:dyDescent="0.25">
      <c r="A52" s="17" t="s">
        <v>50</v>
      </c>
      <c r="B52" s="18">
        <v>11</v>
      </c>
      <c r="C52" s="18">
        <v>0</v>
      </c>
      <c r="D52" s="19">
        <v>7218540.0899999999</v>
      </c>
      <c r="E52" s="20" t="s">
        <v>10</v>
      </c>
      <c r="F52" s="21">
        <v>12911920.91</v>
      </c>
      <c r="G52" s="21" t="s">
        <v>10</v>
      </c>
      <c r="H52" s="21">
        <v>12146267.560000001</v>
      </c>
      <c r="I52" s="22" t="s">
        <v>10</v>
      </c>
    </row>
    <row r="53" spans="1:9" x14ac:dyDescent="0.25">
      <c r="A53" s="17" t="s">
        <v>37</v>
      </c>
      <c r="B53" s="18">
        <v>11</v>
      </c>
      <c r="C53" s="18">
        <v>1</v>
      </c>
      <c r="D53" s="19">
        <v>5156114.83</v>
      </c>
      <c r="E53" s="20" t="s">
        <v>10</v>
      </c>
      <c r="F53" s="21">
        <v>10849495.619999999</v>
      </c>
      <c r="G53" s="21" t="s">
        <v>10</v>
      </c>
      <c r="H53" s="21">
        <v>10083842.27</v>
      </c>
      <c r="I53" s="22" t="s">
        <v>10</v>
      </c>
    </row>
    <row r="54" spans="1:9" ht="31.5" x14ac:dyDescent="0.25">
      <c r="A54" s="17" t="s">
        <v>38</v>
      </c>
      <c r="B54" s="18">
        <v>11</v>
      </c>
      <c r="C54" s="18">
        <v>5</v>
      </c>
      <c r="D54" s="19">
        <v>2062425.26</v>
      </c>
      <c r="E54" s="20" t="s">
        <v>10</v>
      </c>
      <c r="F54" s="21">
        <v>2062425.29</v>
      </c>
      <c r="G54" s="21" t="s">
        <v>10</v>
      </c>
      <c r="H54" s="21">
        <v>2062425.29</v>
      </c>
      <c r="I54" s="22" t="s">
        <v>10</v>
      </c>
    </row>
    <row r="55" spans="1:9" ht="47.25" x14ac:dyDescent="0.25">
      <c r="A55" s="17" t="s">
        <v>60</v>
      </c>
      <c r="B55" s="18">
        <v>14</v>
      </c>
      <c r="C55" s="18">
        <v>0</v>
      </c>
      <c r="D55" s="19">
        <v>33015363</v>
      </c>
      <c r="E55" s="20">
        <v>32215363</v>
      </c>
      <c r="F55" s="21">
        <v>25772290</v>
      </c>
      <c r="G55" s="21">
        <v>25772290</v>
      </c>
      <c r="H55" s="21">
        <v>25772290</v>
      </c>
      <c r="I55" s="22">
        <v>25772290</v>
      </c>
    </row>
    <row r="56" spans="1:9" ht="47.25" x14ac:dyDescent="0.25">
      <c r="A56" s="17" t="s">
        <v>39</v>
      </c>
      <c r="B56" s="18">
        <v>14</v>
      </c>
      <c r="C56" s="18">
        <v>1</v>
      </c>
      <c r="D56" s="19">
        <v>32215363</v>
      </c>
      <c r="E56" s="20">
        <v>32215363</v>
      </c>
      <c r="F56" s="21">
        <v>25772290</v>
      </c>
      <c r="G56" s="21">
        <v>25772290</v>
      </c>
      <c r="H56" s="21">
        <v>25772290</v>
      </c>
      <c r="I56" s="22">
        <v>25772290</v>
      </c>
    </row>
    <row r="57" spans="1:9" ht="31.5" x14ac:dyDescent="0.25">
      <c r="A57" s="17" t="s">
        <v>61</v>
      </c>
      <c r="B57" s="18">
        <v>14</v>
      </c>
      <c r="C57" s="18">
        <v>3</v>
      </c>
      <c r="D57" s="19">
        <v>800000</v>
      </c>
      <c r="E57" s="20" t="s">
        <v>10</v>
      </c>
      <c r="F57" s="21">
        <v>0</v>
      </c>
      <c r="G57" s="21" t="s">
        <v>10</v>
      </c>
      <c r="H57" s="21">
        <v>0</v>
      </c>
      <c r="I57" s="22" t="s">
        <v>10</v>
      </c>
    </row>
    <row r="58" spans="1:9" x14ac:dyDescent="0.25">
      <c r="A58" s="23" t="s">
        <v>40</v>
      </c>
      <c r="B58" s="24"/>
      <c r="C58" s="15"/>
      <c r="D58" s="25">
        <f>673874090.13+2087207</f>
        <v>675961297.13</v>
      </c>
      <c r="E58" s="26">
        <v>423586008.39999998</v>
      </c>
      <c r="F58" s="27">
        <v>547187998.75999999</v>
      </c>
      <c r="G58" s="27">
        <v>337248702.16000003</v>
      </c>
      <c r="H58" s="27">
        <v>489392258.5</v>
      </c>
      <c r="I58" s="28">
        <v>306239058.13</v>
      </c>
    </row>
  </sheetData>
  <mergeCells count="14"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 verticalCentered="1"/>
  <pageMargins left="0.9055118110236221" right="0.70866141732283472" top="0.74803149606299213" bottom="0.74803149606299213" header="0.31496062992125984" footer="0.31496062992125984"/>
  <pageSetup paperSize="9" scale="7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</dc:creator>
  <cp:lastModifiedBy>Воробьева</cp:lastModifiedBy>
  <cp:lastPrinted>2020-11-11T02:59:13Z</cp:lastPrinted>
  <dcterms:created xsi:type="dcterms:W3CDTF">2020-11-06T08:46:03Z</dcterms:created>
  <dcterms:modified xsi:type="dcterms:W3CDTF">2022-03-30T09:32:20Z</dcterms:modified>
</cp:coreProperties>
</file>